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15" windowWidth="15570" windowHeight="5385" tabRatio="804" activeTab="1"/>
  </bookViews>
  <sheets>
    <sheet name="Introduction" sheetId="16" r:id="rId1"/>
    <sheet name="A. Summary and Table 1." sheetId="2" r:id="rId2"/>
    <sheet name="B. Graph interpretation" sheetId="17" r:id="rId3"/>
    <sheet name="ASHP graph" sheetId="7" r:id="rId4"/>
    <sheet name="GSHP graph" sheetId="9" r:id="rId5"/>
    <sheet name="Biomass graph" sheetId="14" r:id="rId6"/>
    <sheet name="Solar thermal graph" sheetId="10" r:id="rId7"/>
    <sheet name="B. Glossary" sheetId="3" r:id="rId8"/>
    <sheet name="Scheme background" sheetId="19" r:id="rId9"/>
  </sheets>
  <definedNames>
    <definedName name="_xlnm.Print_Area" localSheetId="0">Introduction!$A$1:$W$37</definedName>
  </definedNames>
  <calcPr calcId="145621"/>
</workbook>
</file>

<file path=xl/calcChain.xml><?xml version="1.0" encoding="utf-8"?>
<calcChain xmlns="http://schemas.openxmlformats.org/spreadsheetml/2006/main">
  <c r="G33" i="2" l="1"/>
  <c r="G32" i="2"/>
  <c r="G31" i="2"/>
  <c r="G30" i="2"/>
  <c r="G21" i="2"/>
  <c r="G22" i="2"/>
  <c r="G23" i="2"/>
  <c r="G20" i="2"/>
</calcChain>
</file>

<file path=xl/sharedStrings.xml><?xml version="1.0" encoding="utf-8"?>
<sst xmlns="http://schemas.openxmlformats.org/spreadsheetml/2006/main" count="129" uniqueCount="98">
  <si>
    <t>Glossary</t>
  </si>
  <si>
    <t xml:space="preserve">Assessment dates </t>
  </si>
  <si>
    <t>Data (from Ofgem)</t>
  </si>
  <si>
    <t>Expenditure Forecast Statement</t>
  </si>
  <si>
    <t>This is a quarterly statement published by DECC which sets out:</t>
  </si>
  <si>
    <t>Expenditure threshold (or “trigger”)</t>
  </si>
  <si>
    <t>Increase in expenditure forecast</t>
  </si>
  <si>
    <t>Monthly forecasts</t>
  </si>
  <si>
    <t>These are monthly reports published by DECC on the GOV.UK</t>
  </si>
  <si>
    <t>Quarterly forecast</t>
  </si>
  <si>
    <t>Reduction</t>
  </si>
  <si>
    <t>Regulations</t>
  </si>
  <si>
    <t>RHI</t>
  </si>
  <si>
    <t>Renewable Heat Incentive</t>
  </si>
  <si>
    <t>Tariff Change Notice</t>
  </si>
  <si>
    <t>Tariff period</t>
  </si>
  <si>
    <t>This is a 3 month period commencing 1 January, 1 April, 1 July or 1 October in any given year.</t>
  </si>
  <si>
    <t>Tariff category</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</si>
  <si>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</si>
  <si>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</si>
  <si>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It will be accompanied by a </t>
    </r>
    <r>
      <rPr>
        <b/>
        <sz val="11"/>
        <color theme="1"/>
        <rFont val="Arial"/>
        <family val="2"/>
      </rPr>
      <t>Tariff Change Notice</t>
    </r>
    <r>
      <rPr>
        <sz val="11"/>
        <color theme="1"/>
        <rFont val="Arial"/>
        <family val="2"/>
      </rPr>
      <t xml:space="preserve">.  </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</si>
  <si>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</si>
  <si>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</si>
  <si>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</si>
  <si>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</si>
  <si>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</si>
  <si>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</si>
  <si>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Description</t>
  </si>
  <si>
    <t>Based on actual data provided by Ofgem</t>
  </si>
  <si>
    <t>This is the maximum tolerable level of expenditure</t>
  </si>
  <si>
    <t>Guide to graph interpretation</t>
  </si>
  <si>
    <t xml:space="preserve">(The following definitions are provided to aid understanding of the terms used within this workbook). </t>
  </si>
  <si>
    <t>TARIFF CHANGE NOTICE AND EXPENDITURE FORECAST STATEMENT</t>
  </si>
  <si>
    <t>Spreadsheet contents</t>
  </si>
  <si>
    <t>Indicator variable</t>
  </si>
  <si>
    <t>Has the trigger been breached (YES/NO)</t>
  </si>
  <si>
    <t>Has the super trigger been breached (YES/NO)</t>
  </si>
  <si>
    <t>Has the growth trigger been breached (YES/NO)</t>
  </si>
  <si>
    <t>Has the super growth trigger been breached (YES/NO)</t>
  </si>
  <si>
    <t>Table 1: comparing actual forecast expenditure between quarters and against expenditure thresholds</t>
  </si>
  <si>
    <t>The figures in the publication show the expenditure forecasts for each tariff category within the domestic scheme and compares them to the thresholds as set out in the regulations.</t>
  </si>
  <si>
    <t>Graphs for the Total forecast expenditure and each tariff category can be found in the following tabs. The graph makes it possible to compare each subsequent 12 month forecast expenditure against the anticipated expenditure and against the expenditure threshold (trigger). The example graph below does not contain real data and should be used only as a guide to help interpret the graphs on the following tabs.</t>
  </si>
  <si>
    <t>Domestic RHI scheme background</t>
  </si>
  <si>
    <t>These documents are published by DECC in accordance with Regulation 38 of the Domestic Renewable Heat Incentive Scheme Regulations 2014 ("the regulations").</t>
  </si>
  <si>
    <t>https://www.gov.uk/government/uploads/system/uploads/attachment_data/file/263190/Domestic_budget_management_publication_-_Dec_2013.pdf</t>
  </si>
  <si>
    <t>These refer to the technology specific tariffs which are currently available under the domestic RHI scheme.</t>
  </si>
  <si>
    <r>
      <t xml:space="preserve">This is data provided to DECC by Ofgem detailing the number of applications it has received for accreditation, as well all installations it has already accredited by each </t>
    </r>
    <r>
      <rPr>
        <b/>
        <sz val="11"/>
        <color theme="1"/>
        <rFont val="Arial"/>
        <family val="2"/>
      </rPr>
      <t>assessment date</t>
    </r>
    <r>
      <rPr>
        <sz val="11"/>
        <color theme="1"/>
        <rFont val="Arial"/>
        <family val="2"/>
      </rPr>
      <t xml:space="preserve">.  </t>
    </r>
  </si>
  <si>
    <r>
      <t xml:space="preserve"> </t>
    </r>
    <r>
      <rPr>
        <b/>
        <sz val="11"/>
        <color theme="1"/>
        <rFont val="Arial"/>
        <family val="2"/>
      </rPr>
      <t>Forecasts for each tariff</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</si>
  <si>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</si>
  <si>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t>
    </r>
    <r>
      <rPr>
        <sz val="11"/>
        <color theme="1"/>
        <rFont val="Arial"/>
        <family val="2"/>
      </rPr>
      <t xml:space="preserve"> compared to the last forecast for expenditure for that tariff category.</t>
    </r>
  </si>
  <si>
    <r>
      <t xml:space="preserve">This is the amount a </t>
    </r>
    <r>
      <rPr>
        <b/>
        <sz val="11"/>
        <color theme="1"/>
        <rFont val="Arial"/>
        <family val="2"/>
      </rPr>
      <t xml:space="preserve">tariff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</si>
  <si>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</si>
  <si>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t>Tariffs</t>
  </si>
  <si>
    <t>Air source heat pumps</t>
  </si>
  <si>
    <t>Ground source heat pumps</t>
  </si>
  <si>
    <t>Summary</t>
  </si>
  <si>
    <t>Graph interpretation</t>
  </si>
  <si>
    <t>Scheme background</t>
  </si>
  <si>
    <t xml:space="preserve">Graphs for each tariff category </t>
  </si>
  <si>
    <t>Biomass plants</t>
  </si>
  <si>
    <t>Solar thermal plants</t>
  </si>
  <si>
    <t>Further information about the operation of the domestic budget management mechanism is available at the following link:</t>
  </si>
  <si>
    <t xml:space="preserve">Ofgem guidance on the Domestic RHI </t>
  </si>
  <si>
    <r>
      <t xml:space="preserve">Forecast expenditure </t>
    </r>
    <r>
      <rPr>
        <sz val="11"/>
        <color theme="1"/>
        <rFont val="Arial"/>
        <family val="2"/>
      </rPr>
      <t>(this can be total forecast  expenditure or forecasts for each tariff category)</t>
    </r>
  </si>
  <si>
    <r>
      <t xml:space="preserve">This is a spending thresholds which if hit, or exceeded, can lead to a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</si>
  <si>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Super expenditure threshold (or “trigger”)</t>
  </si>
  <si>
    <r>
      <t xml:space="preserve">Another spending thresholds which if hit, or exceeded, can lead to further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</si>
  <si>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The Domestic Renewable Heat Incentive Scheme Regulations 2014</t>
  </si>
  <si>
    <r>
      <t xml:space="preserve">These are estimates by DECC of the cost of RHI payments over the next 12 months for </t>
    </r>
    <r>
      <rPr>
        <b/>
        <sz val="11"/>
        <color theme="1"/>
        <rFont val="Arial"/>
        <family val="2"/>
      </rPr>
      <t>each tariff category. The forecast takes into account all applications for systems installed on or after the 9th of April 2014 but does not include failed and rejected applications</t>
    </r>
    <r>
      <rPr>
        <sz val="11"/>
        <color theme="1"/>
        <rFont val="Arial"/>
        <family val="2"/>
      </rPr>
      <t xml:space="preserve">.  The amounts are then compared against the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t>
    </r>
  </si>
  <si>
    <t xml:space="preserve">- This tab also contains an executive summary explaining any changes that have occurred this month. It will also give details of any triggers that have </t>
  </si>
  <si>
    <t>QUARTERLY EXPENDITURE FORECAST STATEMENT</t>
  </si>
  <si>
    <t xml:space="preserve"> - Showing forecast expenditure for all previous months.</t>
  </si>
  <si>
    <t>This workbook contains the Tariff Change Notice and quarterly expenditure forecast statement for the domestic RHI scheme.</t>
  </si>
  <si>
    <t>- Table 1 contains the current expenditure forecasts for each tariff band and the relevant threshold values (trigger point) for the current assessment date</t>
  </si>
  <si>
    <t xml:space="preserve">   been exceeded at the current assessment date</t>
  </si>
  <si>
    <t>If you have any comments regarding the format of the Monthly and/or Quarterly forecast publications please email RHI@DECC.gsi.gov.uk marking your email ‘RHI – quarterly forecast'</t>
  </si>
  <si>
    <t>Existing tariff (p / Kwh)</t>
  </si>
  <si>
    <t xml:space="preserve">% reduction being applied </t>
  </si>
  <si>
    <t>Tariff Category</t>
  </si>
  <si>
    <t>Actual growth from last quarter</t>
  </si>
  <si>
    <t>Anticipated growth</t>
  </si>
  <si>
    <t>Anticipated super growth</t>
  </si>
  <si>
    <t>Table 2: comparing actual forecast expenditure between quarters and against super expenditure thresholds</t>
  </si>
  <si>
    <t xml:space="preserve">The difference between forecast expenditure as at </t>
  </si>
  <si>
    <t xml:space="preserve">Indicator variable. Has growth from previous quarter exceeded anticipated growth (the increase between this and previous quarterly trigger point)  </t>
  </si>
  <si>
    <t xml:space="preserve">Indicator variable. Has growth from previous quarter exceeded anticipated growth (the increase between this and previous quarterly super trigger point)  </t>
  </si>
  <si>
    <t>Note: Figures may not add due to rounding</t>
  </si>
  <si>
    <t>Quarterly forecast for the domestic RHI scheme as at 31 July 2015</t>
  </si>
  <si>
    <t xml:space="preserve">Forecast expenditure (£m) as at 31.07.2015 </t>
  </si>
  <si>
    <t>Expenditure threshold (or trigger) for each technology (£m), as at 31.07.2015.</t>
  </si>
  <si>
    <t>Last quarters actual forecast expenditure (£m) as at 30.04.15</t>
  </si>
  <si>
    <t>Super expenditure threshold (or trigger) for each technology (£m), as at 31.07.2015.</t>
  </si>
  <si>
    <t>The growth of the expenditure trigger between 30.04.15 and 31.07.15</t>
  </si>
  <si>
    <t>The growth of the super expenditure trigger between 30.04.15 and 31.07.15</t>
  </si>
  <si>
    <t>NO</t>
  </si>
  <si>
    <t>YES</t>
  </si>
  <si>
    <t>The data contained in this publication is based on the scheme data as at 31 July 2015, which has been provided by the Office of Gas and Electricity Markets (Ofgem) who administer the scheme.</t>
  </si>
  <si>
    <t>New tariff for installations accredited on or after 1 October 2015 (p / Kwh)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</si>
</sst>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
    <numFmt numFmtId="165" formatCode="_-[$£-809]* #,##0_-;\-[$£-809]* #,##0_-;_-[$£-809]* &quot;-&quot;??_-;_-@_-"/>
    <numFmt numFmtId="166" formatCode="&quot;£&quot;#,##0.00"/>
  </numFmts>
  <fonts count="27"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sz val="11"/>
      <color rgb="FFFF0000"/>
      <name val="Arial"/>
      <family val="2"/>
    </font>
    <font>
      <b/>
      <sz val="20"/>
      <color rgb="FFFF0000"/>
      <name val="Arial"/>
      <family val="2"/>
    </font>
    <font>
      <b/>
      <sz val="12"/>
      <color rgb="FFFF0000"/>
      <name val="Arial"/>
      <family val="2"/>
    </font>
    <font>
      <sz val="11"/>
      <name val="Arial"/>
      <family val="2"/>
    </font>
    <font>
      <sz val="11"/>
      <name val="Calibri"/>
      <family val="2"/>
      <scheme val="minor"/>
    </font>
    <font>
      <i/>
      <sz val="11"/>
      <color rgb="FFFF0000"/>
      <name val="Arial"/>
      <family val="2"/>
    </font>
    <font>
      <b/>
      <i/>
      <sz val="11"/>
      <color theme="1"/>
      <name val="Calibri"/>
      <family val="2"/>
    </font>
    <font>
      <sz val="11"/>
      <color theme="1"/>
      <name val="Calibri"/>
      <family val="2"/>
    </font>
    <font>
      <b/>
      <sz val="11"/>
      <color theme="1"/>
      <name val="Calibri"/>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auto="1"/>
      </right>
      <top style="medium">
        <color indexed="64"/>
      </top>
      <bottom style="dotted">
        <color indexed="64"/>
      </bottom>
      <diagonal/>
    </border>
    <border>
      <left style="medium">
        <color indexed="64"/>
      </left>
      <right style="medium">
        <color auto="1"/>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medium">
        <color auto="1"/>
      </right>
      <top style="dotted">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7" fillId="0" borderId="0"/>
    <xf numFmtId="9" fontId="17" fillId="0" borderId="0" applyFont="0" applyFill="0" applyBorder="0" applyAlignment="0" applyProtection="0"/>
  </cellStyleXfs>
  <cellXfs count="90">
    <xf numFmtId="0" fontId="0" fillId="0" borderId="0" xfId="0"/>
    <xf numFmtId="0" fontId="3" fillId="2" borderId="0" xfId="0" applyFont="1" applyFill="1"/>
    <xf numFmtId="0" fontId="7" fillId="2" borderId="0" xfId="0" applyFont="1" applyFill="1" applyAlignment="1">
      <alignment vertical="center"/>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indent="5"/>
    </xf>
    <xf numFmtId="0" fontId="8"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8" fillId="2" borderId="0" xfId="0" applyFont="1" applyFill="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2" xfId="0" applyFont="1" applyFill="1" applyBorder="1" applyAlignment="1">
      <alignment vertical="center" wrapText="1"/>
    </xf>
    <xf numFmtId="0" fontId="3" fillId="2" borderId="0" xfId="0" quotePrefix="1" applyFont="1" applyFill="1" applyAlignment="1">
      <alignment vertical="center"/>
    </xf>
    <xf numFmtId="0" fontId="0" fillId="2" borderId="0" xfId="0" applyFill="1"/>
    <xf numFmtId="0" fontId="16" fillId="0" borderId="0" xfId="0" applyNumberFormat="1" applyFont="1"/>
    <xf numFmtId="0" fontId="18" fillId="2" borderId="0" xfId="0" applyFont="1" applyFill="1"/>
    <xf numFmtId="0" fontId="19" fillId="0" borderId="0" xfId="0" applyNumberFormat="1" applyFont="1"/>
    <xf numFmtId="0" fontId="3" fillId="2" borderId="0" xfId="0" applyFont="1" applyFill="1" applyAlignment="1">
      <alignment horizontal="center"/>
    </xf>
    <xf numFmtId="0" fontId="21" fillId="2" borderId="0" xfId="0" applyFont="1" applyFill="1"/>
    <xf numFmtId="0" fontId="21" fillId="2" borderId="0" xfId="0" applyFont="1" applyFill="1" applyAlignment="1">
      <alignment vertical="center"/>
    </xf>
    <xf numFmtId="0" fontId="22" fillId="0" borderId="0" xfId="0" applyFont="1"/>
    <xf numFmtId="0" fontId="22" fillId="2" borderId="0" xfId="0" applyFont="1" applyFill="1"/>
    <xf numFmtId="0" fontId="12" fillId="2" borderId="15" xfId="0" applyFont="1" applyFill="1" applyBorder="1" applyAlignment="1">
      <alignment horizontal="center" vertical="center" wrapText="1"/>
    </xf>
    <xf numFmtId="0" fontId="15" fillId="2" borderId="17" xfId="0" applyFont="1" applyFill="1" applyBorder="1" applyAlignment="1">
      <alignment horizontal="center" vertical="center"/>
    </xf>
    <xf numFmtId="0" fontId="9" fillId="2" borderId="0" xfId="0" applyFont="1" applyFill="1"/>
    <xf numFmtId="49" fontId="21" fillId="2" borderId="0" xfId="0" quotePrefix="1" applyNumberFormat="1" applyFont="1" applyFill="1" applyAlignment="1">
      <alignment vertical="center"/>
    </xf>
    <xf numFmtId="0" fontId="11" fillId="2" borderId="0" xfId="0" applyFont="1" applyFill="1" applyBorder="1" applyAlignment="1">
      <alignment vertical="center" wrapText="1"/>
    </xf>
    <xf numFmtId="164" fontId="6" fillId="2" borderId="0" xfId="0" applyNumberFormat="1" applyFont="1" applyFill="1" applyBorder="1" applyAlignment="1">
      <alignment horizontal="right"/>
    </xf>
    <xf numFmtId="164" fontId="6" fillId="0" borderId="0" xfId="0" applyNumberFormat="1" applyFont="1" applyBorder="1" applyAlignment="1">
      <alignment horizontal="right"/>
    </xf>
    <xf numFmtId="164" fontId="6" fillId="2" borderId="0" xfId="1" applyNumberFormat="1" applyFont="1" applyFill="1" applyBorder="1" applyAlignment="1">
      <alignment horizontal="right"/>
    </xf>
    <xf numFmtId="164" fontId="11" fillId="0" borderId="0" xfId="0" applyNumberFormat="1" applyFont="1" applyFill="1" applyBorder="1" applyAlignment="1">
      <alignment horizontal="right" vertical="center" wrapText="1"/>
    </xf>
    <xf numFmtId="0" fontId="11" fillId="2" borderId="17" xfId="0" applyFont="1" applyFill="1" applyBorder="1" applyAlignment="1">
      <alignment vertical="center" wrapText="1"/>
    </xf>
    <xf numFmtId="164" fontId="6" fillId="0" borderId="13" xfId="0" applyNumberFormat="1" applyFont="1" applyBorder="1" applyAlignment="1">
      <alignment horizontal="center"/>
    </xf>
    <xf numFmtId="164" fontId="6" fillId="0" borderId="14" xfId="0" applyNumberFormat="1" applyFont="1" applyBorder="1" applyAlignment="1">
      <alignment horizontal="center"/>
    </xf>
    <xf numFmtId="164" fontId="6" fillId="0" borderId="16" xfId="0" applyNumberFormat="1" applyFont="1" applyBorder="1" applyAlignment="1">
      <alignment horizontal="center"/>
    </xf>
    <xf numFmtId="0" fontId="23"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xf numFmtId="0" fontId="2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left" vertical="center" wrapText="1" indent="5"/>
    </xf>
    <xf numFmtId="166" fontId="3" fillId="2" borderId="0" xfId="0" applyNumberFormat="1" applyFont="1" applyFill="1"/>
    <xf numFmtId="0" fontId="21" fillId="2" borderId="0" xfId="0" applyFont="1" applyFill="1" applyAlignment="1">
      <alignment horizontal="left"/>
    </xf>
    <xf numFmtId="0" fontId="3" fillId="2" borderId="0" xfId="0" applyFont="1" applyFill="1" applyAlignment="1">
      <alignment horizontal="left"/>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12" fillId="2" borderId="18"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1" xfId="0" applyFont="1" applyBorder="1" applyAlignment="1">
      <alignment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166" fontId="6" fillId="2" borderId="0" xfId="0" applyNumberFormat="1" applyFont="1" applyFill="1" applyBorder="1" applyAlignment="1">
      <alignment horizontal="center"/>
    </xf>
    <xf numFmtId="164" fontId="6" fillId="2" borderId="0" xfId="0" applyNumberFormat="1" applyFont="1" applyFill="1" applyBorder="1" applyAlignment="1">
      <alignment horizontal="center"/>
    </xf>
    <xf numFmtId="164" fontId="6" fillId="0" borderId="0" xfId="0" applyNumberFormat="1" applyFont="1" applyBorder="1" applyAlignment="1">
      <alignment horizontal="center"/>
    </xf>
    <xf numFmtId="0" fontId="4" fillId="2" borderId="0" xfId="2" applyFont="1" applyFill="1" applyAlignment="1">
      <alignment horizontal="left" vertical="center"/>
    </xf>
    <xf numFmtId="0" fontId="20" fillId="2" borderId="0" xfId="0" applyFont="1" applyFill="1" applyAlignment="1">
      <alignment horizontal="left"/>
    </xf>
    <xf numFmtId="0" fontId="21" fillId="2" borderId="0" xfId="0" applyFont="1" applyFill="1" applyAlignment="1">
      <alignment horizontal="left" vertical="center" wrapText="1"/>
    </xf>
    <xf numFmtId="0" fontId="4" fillId="2" borderId="0" xfId="2" applyFont="1" applyFill="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 xfId="0" applyFont="1" applyBorder="1" applyAlignment="1">
      <alignment vertical="center" wrapText="1"/>
    </xf>
    <xf numFmtId="9" fontId="25" fillId="0" borderId="23"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wrapText="1"/>
    </xf>
    <xf numFmtId="0" fontId="13" fillId="2" borderId="0" xfId="0" applyFont="1" applyFill="1" applyAlignment="1">
      <alignment horizontal="left"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3" fillId="2" borderId="0" xfId="0" applyFont="1" applyFill="1" applyBorder="1" applyAlignment="1">
      <alignment vertical="center" wrapText="1"/>
    </xf>
  </cellXfs>
  <cellStyles count="5">
    <cellStyle name="Hyperlink" xfId="2" builtinId="8"/>
    <cellStyle name="Normal" xfId="0" builtinId="0"/>
    <cellStyle name="Normal 3" xfId="3"/>
    <cellStyle name="Percent" xfId="1" builtinId="5"/>
    <cellStyle name="Percent 3" xfId="4"/>
  </cellStyles>
  <dxfs count="0"/>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05864286697778E-2"/>
          <c:y val="9.095156004111013E-2"/>
          <c:w val="0.72232486859305145"/>
          <c:h val="0.63310898460740006"/>
        </c:manualLayout>
      </c:layout>
      <c:barChart>
        <c:barDir val="col"/>
        <c:grouping val="clustered"/>
        <c:varyColors val="0"/>
        <c:ser>
          <c:idx val="0"/>
          <c:order val="0"/>
          <c:tx>
            <c:v>Forecast expenditure (£m)</c:v>
          </c:tx>
          <c:spPr>
            <a:solidFill>
              <a:srgbClr val="0070C0"/>
            </a:solidFill>
          </c:spPr>
          <c:invertIfNegative val="0"/>
          <c:cat>
            <c:strLit>
              <c:ptCount val="18"/>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strLit>
          </c:cat>
          <c:val>
            <c:numLit>
              <c:formatCode>General</c:formatCode>
              <c:ptCount val="4"/>
              <c:pt idx="0">
                <c:v>0.31059668512858901</c:v>
              </c:pt>
              <c:pt idx="1">
                <c:v>1</c:v>
              </c:pt>
              <c:pt idx="2">
                <c:v>1.8</c:v>
              </c:pt>
              <c:pt idx="3">
                <c:v>3</c:v>
              </c:pt>
            </c:numLit>
          </c:val>
        </c:ser>
        <c:dLbls>
          <c:showLegendKey val="0"/>
          <c:showVal val="0"/>
          <c:showCatName val="0"/>
          <c:showSerName val="0"/>
          <c:showPercent val="0"/>
          <c:showBubbleSize val="0"/>
        </c:dLbls>
        <c:gapWidth val="150"/>
        <c:axId val="168588800"/>
        <c:axId val="16859072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18"/>
              <c:pt idx="2">
                <c:v>2.4</c:v>
              </c:pt>
              <c:pt idx="5">
                <c:v>4.2</c:v>
              </c:pt>
              <c:pt idx="8">
                <c:v>6</c:v>
              </c:pt>
              <c:pt idx="11">
                <c:v>8.4</c:v>
              </c:pt>
              <c:pt idx="14">
                <c:v>11.9</c:v>
              </c:pt>
              <c:pt idx="17">
                <c:v>15.5</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18"/>
              <c:pt idx="2">
                <c:v>4.8</c:v>
              </c:pt>
              <c:pt idx="5">
                <c:v>8.4</c:v>
              </c:pt>
              <c:pt idx="8">
                <c:v>12</c:v>
              </c:pt>
              <c:pt idx="11">
                <c:v>16.8</c:v>
              </c:pt>
              <c:pt idx="14">
                <c:v>23.9</c:v>
              </c:pt>
              <c:pt idx="17">
                <c:v>31.1</c:v>
              </c:pt>
            </c:numLit>
          </c:val>
          <c:smooth val="0"/>
        </c:ser>
        <c:dLbls>
          <c:showLegendKey val="0"/>
          <c:showVal val="0"/>
          <c:showCatName val="0"/>
          <c:showSerName val="0"/>
          <c:showPercent val="0"/>
          <c:showBubbleSize val="0"/>
        </c:dLbls>
        <c:marker val="1"/>
        <c:smooth val="0"/>
        <c:axId val="168588800"/>
        <c:axId val="168590720"/>
      </c:lineChart>
      <c:catAx>
        <c:axId val="168588800"/>
        <c:scaling>
          <c:orientation val="minMax"/>
        </c:scaling>
        <c:delete val="0"/>
        <c:axPos val="b"/>
        <c:numFmt formatCode="General" sourceLinked="0"/>
        <c:majorTickMark val="out"/>
        <c:minorTickMark val="none"/>
        <c:tickLblPos val="nextTo"/>
        <c:crossAx val="168590720"/>
        <c:crosses val="autoZero"/>
        <c:auto val="1"/>
        <c:lblAlgn val="ctr"/>
        <c:lblOffset val="100"/>
        <c:noMultiLvlLbl val="0"/>
      </c:catAx>
      <c:valAx>
        <c:axId val="168590720"/>
        <c:scaling>
          <c:orientation val="minMax"/>
          <c:max val="35"/>
        </c:scaling>
        <c:delete val="0"/>
        <c:axPos val="l"/>
        <c:majorGridlines/>
        <c:numFmt formatCode="General" sourceLinked="1"/>
        <c:majorTickMark val="out"/>
        <c:minorTickMark val="none"/>
        <c:tickLblPos val="nextTo"/>
        <c:crossAx val="168588800"/>
        <c:crosses val="autoZero"/>
        <c:crossBetween val="between"/>
      </c:valAx>
    </c:plotArea>
    <c:legend>
      <c:legendPos val="r"/>
      <c:layout>
        <c:manualLayout>
          <c:xMode val="edge"/>
          <c:yMode val="edge"/>
          <c:x val="0.82510485078853113"/>
          <c:y val="0.25042631115375702"/>
          <c:w val="0.16300449154404589"/>
          <c:h val="0.40287091337035108"/>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31.07.2015"</c:f>
          <c:strCache>
            <c:ptCount val="1"/>
            <c:pt idx="0">
              <c:v>Air source heat pumps forecast expenditure as at 31.07.2015</c:v>
            </c:pt>
          </c:strCache>
        </c:strRef>
      </c:tx>
      <c:layout/>
      <c:overlay val="1"/>
      <c:txPr>
        <a:bodyPr/>
        <a:lstStyle/>
        <a:p>
          <a:pPr>
            <a:defRPr sz="1200"/>
          </a:pPr>
          <a:endParaRPr lang="en-US"/>
        </a:p>
      </c:txPr>
    </c:title>
    <c:autoTitleDeleted val="0"/>
    <c:plotArea>
      <c:layout>
        <c:manualLayout>
          <c:layoutTarget val="inner"/>
          <c:xMode val="edge"/>
          <c:yMode val="edge"/>
          <c:x val="8.548935789606793E-2"/>
          <c:y val="0.10229225625525416"/>
          <c:w val="0.67352782429810842"/>
          <c:h val="0.57584435503019338"/>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pt idx="9">
                <c:v>1.8978469099999999</c:v>
              </c:pt>
              <c:pt idx="10">
                <c:v>2.4190222299999999</c:v>
              </c:pt>
              <c:pt idx="11">
                <c:v>2.8054143599999999</c:v>
              </c:pt>
              <c:pt idx="12">
                <c:v>3.1710750699999997</c:v>
              </c:pt>
              <c:pt idx="13">
                <c:v>3.4907816499999997</c:v>
              </c:pt>
              <c:pt idx="14">
                <c:v>3.9823463700000001</c:v>
              </c:pt>
            </c:numLit>
          </c:val>
        </c:ser>
        <c:dLbls>
          <c:showLegendKey val="0"/>
          <c:showVal val="0"/>
          <c:showCatName val="0"/>
          <c:showSerName val="0"/>
          <c:showPercent val="0"/>
          <c:showBubbleSize val="0"/>
        </c:dLbls>
        <c:gapWidth val="150"/>
        <c:axId val="167606912"/>
        <c:axId val="16761728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67606912"/>
        <c:axId val="167617280"/>
      </c:lineChart>
      <c:catAx>
        <c:axId val="167606912"/>
        <c:scaling>
          <c:orientation val="minMax"/>
        </c:scaling>
        <c:delete val="0"/>
        <c:axPos val="b"/>
        <c:numFmt formatCode="General" sourceLinked="0"/>
        <c:majorTickMark val="out"/>
        <c:minorTickMark val="none"/>
        <c:tickLblPos val="nextTo"/>
        <c:crossAx val="167617280"/>
        <c:crosses val="autoZero"/>
        <c:auto val="1"/>
        <c:lblAlgn val="ctr"/>
        <c:lblOffset val="100"/>
        <c:noMultiLvlLbl val="0"/>
      </c:catAx>
      <c:valAx>
        <c:axId val="167617280"/>
        <c:scaling>
          <c:orientation val="minMax"/>
          <c:max val="20"/>
          <c:min val="0"/>
        </c:scaling>
        <c:delete val="0"/>
        <c:axPos val="l"/>
        <c:majorGridlines/>
        <c:title>
          <c:tx>
            <c:rich>
              <a:bodyPr rot="-5400000" vert="horz"/>
              <a:lstStyle/>
              <a:p>
                <a:pPr>
                  <a:defRPr/>
                </a:pPr>
                <a:r>
                  <a:rPr lang="en-GB"/>
                  <a:t>£ million</a:t>
                </a:r>
              </a:p>
            </c:rich>
          </c:tx>
          <c:layout/>
          <c:overlay val="0"/>
        </c:title>
        <c:numFmt formatCode="#,##0" sourceLinked="0"/>
        <c:majorTickMark val="out"/>
        <c:minorTickMark val="none"/>
        <c:tickLblPos val="nextTo"/>
        <c:crossAx val="167606912"/>
        <c:crosses val="autoZero"/>
        <c:crossBetween val="between"/>
      </c:valAx>
    </c:plotArea>
    <c:legend>
      <c:legendPos val="r"/>
      <c:layout>
        <c:manualLayout>
          <c:xMode val="edge"/>
          <c:yMode val="edge"/>
          <c:x val="0.76685110307157556"/>
          <c:y val="0.25906923614988225"/>
          <c:w val="0.22139801561232578"/>
          <c:h val="0.35146185883243813"/>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31.07.2015"</c:f>
          <c:strCache>
            <c:ptCount val="1"/>
            <c:pt idx="0">
              <c:v>Ground source heat pumps forecast expenditure as at 31.07.2015</c:v>
            </c:pt>
          </c:strCache>
        </c:strRef>
      </c:tx>
      <c:layout/>
      <c:overlay val="1"/>
      <c:txPr>
        <a:bodyPr/>
        <a:lstStyle/>
        <a:p>
          <a:pPr>
            <a:defRPr sz="1200"/>
          </a:pPr>
          <a:endParaRPr lang="en-US"/>
        </a:p>
      </c:txPr>
    </c:title>
    <c:autoTitleDeleted val="0"/>
    <c:plotArea>
      <c:layout>
        <c:manualLayout>
          <c:layoutTarget val="inner"/>
          <c:xMode val="edge"/>
          <c:yMode val="edge"/>
          <c:x val="8.4693182269562059E-2"/>
          <c:y val="9.0884312537855838E-2"/>
          <c:w val="0.68480623565826104"/>
          <c:h val="0.6112828232443795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pt idx="9">
                <c:v>2.0909804799999998</c:v>
              </c:pt>
              <c:pt idx="10">
                <c:v>2.5401730099999997</c:v>
              </c:pt>
              <c:pt idx="11">
                <c:v>2.8693218700000003</c:v>
              </c:pt>
              <c:pt idx="12">
                <c:v>3.1874541600000001</c:v>
              </c:pt>
              <c:pt idx="13">
                <c:v>3.42884316</c:v>
              </c:pt>
              <c:pt idx="14">
                <c:v>3.9799168300000001</c:v>
              </c:pt>
            </c:numLit>
          </c:val>
        </c:ser>
        <c:dLbls>
          <c:showLegendKey val="0"/>
          <c:showVal val="0"/>
          <c:showCatName val="0"/>
          <c:showSerName val="0"/>
          <c:showPercent val="0"/>
          <c:showBubbleSize val="0"/>
        </c:dLbls>
        <c:gapWidth val="150"/>
        <c:axId val="167758848"/>
        <c:axId val="167761024"/>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67758848"/>
        <c:axId val="167761024"/>
      </c:lineChart>
      <c:catAx>
        <c:axId val="167758848"/>
        <c:scaling>
          <c:orientation val="minMax"/>
        </c:scaling>
        <c:delete val="0"/>
        <c:axPos val="b"/>
        <c:numFmt formatCode="General" sourceLinked="0"/>
        <c:majorTickMark val="out"/>
        <c:minorTickMark val="none"/>
        <c:tickLblPos val="nextTo"/>
        <c:crossAx val="167761024"/>
        <c:crosses val="autoZero"/>
        <c:auto val="1"/>
        <c:lblAlgn val="ctr"/>
        <c:lblOffset val="100"/>
        <c:noMultiLvlLbl val="0"/>
      </c:catAx>
      <c:valAx>
        <c:axId val="167761024"/>
        <c:scaling>
          <c:orientation val="minMax"/>
          <c:max val="20"/>
          <c:min val="0"/>
        </c:scaling>
        <c:delete val="0"/>
        <c:axPos val="l"/>
        <c:majorGridlines/>
        <c:title>
          <c:tx>
            <c:rich>
              <a:bodyPr rot="-5400000" vert="horz"/>
              <a:lstStyle/>
              <a:p>
                <a:pPr>
                  <a:defRPr/>
                </a:pPr>
                <a:r>
                  <a:rPr lang="en-GB"/>
                  <a:t>£ million</a:t>
                </a:r>
              </a:p>
            </c:rich>
          </c:tx>
          <c:layout/>
          <c:overlay val="0"/>
        </c:title>
        <c:numFmt formatCode="#,##0" sourceLinked="0"/>
        <c:majorTickMark val="out"/>
        <c:minorTickMark val="none"/>
        <c:tickLblPos val="nextTo"/>
        <c:crossAx val="167758848"/>
        <c:crosses val="autoZero"/>
        <c:crossBetween val="between"/>
      </c:valAx>
    </c:plotArea>
    <c:legend>
      <c:legendPos val="r"/>
      <c:layout>
        <c:manualLayout>
          <c:xMode val="edge"/>
          <c:yMode val="edge"/>
          <c:x val="0.77337989910748928"/>
          <c:y val="0.28836949679932544"/>
          <c:w val="0.21497865735351185"/>
          <c:h val="0.3139092766119167"/>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"Biomass plants forecast expenditure as at 31.07.2015"</c:f>
          <c:strCache>
            <c:ptCount val="1"/>
            <c:pt idx="0">
              <c:v>Biomass plants forecast expenditure as at 31.07.2015</c:v>
            </c:pt>
          </c:strCache>
        </c:strRef>
      </c:tx>
      <c:layout/>
      <c:overlay val="1"/>
      <c:txPr>
        <a:bodyPr/>
        <a:lstStyle/>
        <a:p>
          <a:pPr>
            <a:defRPr sz="1200"/>
          </a:pPr>
          <a:endParaRPr lang="en-US"/>
        </a:p>
      </c:txPr>
    </c:title>
    <c:autoTitleDeleted val="0"/>
    <c:plotArea>
      <c:layout>
        <c:manualLayout>
          <c:layoutTarget val="inner"/>
          <c:xMode val="edge"/>
          <c:yMode val="edge"/>
          <c:x val="8.6505878203987877E-2"/>
          <c:y val="8.5781230427168675E-2"/>
          <c:w val="0.66171880120216842"/>
          <c:h val="0.63310898460740006"/>
        </c:manualLayout>
      </c:layout>
      <c:barChart>
        <c:barDir val="col"/>
        <c:grouping val="clustered"/>
        <c:varyColors val="0"/>
        <c:ser>
          <c:idx val="0"/>
          <c:order val="0"/>
          <c:tx>
            <c:v>Forecast expenditure (£m)</c:v>
          </c:tx>
          <c:spPr>
            <a:solidFill>
              <a:srgbClr val="0070C0"/>
            </a:solidFill>
            <a:ln>
              <a:noFill/>
            </a:ln>
          </c:spPr>
          <c:invertIfNegative val="0"/>
          <c:dPt>
            <c:idx val="10"/>
            <c:invertIfNegative val="0"/>
            <c:bubble3D val="0"/>
          </c:dPt>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pt idx="9">
                <c:v>18.845202420000003</c:v>
              </c:pt>
              <c:pt idx="10">
                <c:v>27.397602679999999</c:v>
              </c:pt>
              <c:pt idx="11">
                <c:v>27.62563565</c:v>
              </c:pt>
              <c:pt idx="12">
                <c:v>28.076662519999999</c:v>
              </c:pt>
              <c:pt idx="13">
                <c:v>32.373567909999998</c:v>
              </c:pt>
              <c:pt idx="14">
                <c:v>32.431764780000002</c:v>
              </c:pt>
            </c:numLit>
          </c:val>
        </c:ser>
        <c:dLbls>
          <c:showLegendKey val="0"/>
          <c:showVal val="0"/>
          <c:showCatName val="0"/>
          <c:showSerName val="0"/>
          <c:showPercent val="0"/>
          <c:showBubbleSize val="0"/>
        </c:dLbls>
        <c:gapWidth val="150"/>
        <c:axId val="167804288"/>
        <c:axId val="167814656"/>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2.4</c:v>
              </c:pt>
              <c:pt idx="5">
                <c:v>4.2</c:v>
              </c:pt>
              <c:pt idx="8">
                <c:v>6</c:v>
              </c:pt>
              <c:pt idx="11">
                <c:v>8.4</c:v>
              </c:pt>
              <c:pt idx="14">
                <c:v>11.9</c:v>
              </c:pt>
              <c:pt idx="17">
                <c:v>15.5</c:v>
              </c:pt>
              <c:pt idx="20">
                <c:v>19.100000000000001</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4.8</c:v>
              </c:pt>
              <c:pt idx="5">
                <c:v>8.4</c:v>
              </c:pt>
              <c:pt idx="8">
                <c:v>12</c:v>
              </c:pt>
              <c:pt idx="11">
                <c:v>16.8</c:v>
              </c:pt>
              <c:pt idx="14">
                <c:v>23.9</c:v>
              </c:pt>
              <c:pt idx="17">
                <c:v>31.1</c:v>
              </c:pt>
              <c:pt idx="20">
                <c:v>38.200000000000003</c:v>
              </c:pt>
            </c:numLit>
          </c:val>
          <c:smooth val="0"/>
        </c:ser>
        <c:dLbls>
          <c:showLegendKey val="0"/>
          <c:showVal val="0"/>
          <c:showCatName val="0"/>
          <c:showSerName val="0"/>
          <c:showPercent val="0"/>
          <c:showBubbleSize val="0"/>
        </c:dLbls>
        <c:marker val="1"/>
        <c:smooth val="0"/>
        <c:axId val="167804288"/>
        <c:axId val="167814656"/>
      </c:lineChart>
      <c:catAx>
        <c:axId val="167804288"/>
        <c:scaling>
          <c:orientation val="minMax"/>
        </c:scaling>
        <c:delete val="0"/>
        <c:axPos val="b"/>
        <c:numFmt formatCode="General" sourceLinked="0"/>
        <c:majorTickMark val="out"/>
        <c:minorTickMark val="none"/>
        <c:tickLblPos val="nextTo"/>
        <c:crossAx val="167814656"/>
        <c:crosses val="autoZero"/>
        <c:auto val="1"/>
        <c:lblAlgn val="ctr"/>
        <c:lblOffset val="100"/>
        <c:noMultiLvlLbl val="0"/>
      </c:catAx>
      <c:valAx>
        <c:axId val="167814656"/>
        <c:scaling>
          <c:orientation val="minMax"/>
          <c:max val="40"/>
        </c:scaling>
        <c:delete val="0"/>
        <c:axPos val="l"/>
        <c:majorGridlines/>
        <c:title>
          <c:tx>
            <c:rich>
              <a:bodyPr rot="-5400000" vert="horz"/>
              <a:lstStyle/>
              <a:p>
                <a:pPr>
                  <a:defRPr/>
                </a:pPr>
                <a:r>
                  <a:rPr lang="en-GB"/>
                  <a:t>£ million</a:t>
                </a:r>
              </a:p>
            </c:rich>
          </c:tx>
          <c:layout/>
          <c:overlay val="0"/>
        </c:title>
        <c:numFmt formatCode="#,##0" sourceLinked="0"/>
        <c:majorTickMark val="out"/>
        <c:minorTickMark val="none"/>
        <c:tickLblPos val="nextTo"/>
        <c:crossAx val="167804288"/>
        <c:crosses val="autoZero"/>
        <c:crossBetween val="between"/>
      </c:valAx>
    </c:plotArea>
    <c:legend>
      <c:legendPos val="r"/>
      <c:layout>
        <c:manualLayout>
          <c:xMode val="edge"/>
          <c:yMode val="edge"/>
          <c:x val="0.75218821487979881"/>
          <c:y val="0.25042631115375702"/>
          <c:w val="0.23592117869927376"/>
          <c:h val="0.3461097303191371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"Solar thermal plants forecast expenditure as at 31.07.2015"</c:f>
          <c:strCache>
            <c:ptCount val="1"/>
            <c:pt idx="0">
              <c:v>Solar thermal plants forecast expenditure as at 31.07.2015</c:v>
            </c:pt>
          </c:strCache>
        </c:strRef>
      </c:tx>
      <c:layout/>
      <c:overlay val="1"/>
      <c:txPr>
        <a:bodyPr/>
        <a:lstStyle/>
        <a:p>
          <a:pPr>
            <a:defRPr sz="1200"/>
          </a:pPr>
          <a:endParaRPr lang="en-US"/>
        </a:p>
      </c:txPr>
    </c:title>
    <c:autoTitleDeleted val="0"/>
    <c:plotArea>
      <c:layout>
        <c:manualLayout>
          <c:layoutTarget val="inner"/>
          <c:xMode val="edge"/>
          <c:yMode val="edge"/>
          <c:x val="8.4693182269562059E-2"/>
          <c:y val="9.465505160271255E-2"/>
          <c:w val="0.68674647624809415"/>
          <c:h val="0.60751208417952285"/>
        </c:manualLayout>
      </c:layout>
      <c:barChart>
        <c:barDir val="col"/>
        <c:grouping val="clustered"/>
        <c:varyColors val="0"/>
        <c:ser>
          <c:idx val="0"/>
          <c:order val="0"/>
          <c:tx>
            <c:v>Forecast expenditure (£m)</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18"/>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pt idx="9">
                <c:v>0.31523551</c:v>
              </c:pt>
              <c:pt idx="10">
                <c:v>0.3795462</c:v>
              </c:pt>
              <c:pt idx="11">
                <c:v>0.43431378000000004</c:v>
              </c:pt>
              <c:pt idx="12">
                <c:v>0.46323512999999999</c:v>
              </c:pt>
              <c:pt idx="13">
                <c:v>0.48874640999999996</c:v>
              </c:pt>
              <c:pt idx="14">
                <c:v>0.52879883999999999</c:v>
              </c:pt>
            </c:numLit>
          </c:val>
        </c:ser>
        <c:dLbls>
          <c:showLegendKey val="0"/>
          <c:showVal val="0"/>
          <c:showCatName val="0"/>
          <c:showSerName val="0"/>
          <c:showPercent val="0"/>
          <c:showBubbleSize val="0"/>
        </c:dLbls>
        <c:gapWidth val="150"/>
        <c:axId val="168431616"/>
        <c:axId val="168433536"/>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21"/>
              <c:pt idx="2">
                <c:v>1.2</c:v>
              </c:pt>
              <c:pt idx="5">
                <c:v>2.1</c:v>
              </c:pt>
              <c:pt idx="8">
                <c:v>2.9</c:v>
              </c:pt>
              <c:pt idx="11">
                <c:v>3.9</c:v>
              </c:pt>
              <c:pt idx="14">
                <c:v>5</c:v>
              </c:pt>
              <c:pt idx="17">
                <c:v>6.1</c:v>
              </c:pt>
              <c:pt idx="20">
                <c:v>7.2</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21"/>
              <c:pt idx="2">
                <c:v>2.2999999999999998</c:v>
              </c:pt>
              <c:pt idx="5">
                <c:v>4.0999999999999996</c:v>
              </c:pt>
              <c:pt idx="8">
                <c:v>5.9</c:v>
              </c:pt>
              <c:pt idx="11">
                <c:v>7.8</c:v>
              </c:pt>
              <c:pt idx="14">
                <c:v>10</c:v>
              </c:pt>
              <c:pt idx="17">
                <c:v>12.2</c:v>
              </c:pt>
              <c:pt idx="20">
                <c:v>14.4</c:v>
              </c:pt>
            </c:numLit>
          </c:val>
          <c:smooth val="0"/>
        </c:ser>
        <c:dLbls>
          <c:showLegendKey val="0"/>
          <c:showVal val="0"/>
          <c:showCatName val="0"/>
          <c:showSerName val="0"/>
          <c:showPercent val="0"/>
          <c:showBubbleSize val="0"/>
        </c:dLbls>
        <c:marker val="1"/>
        <c:smooth val="0"/>
        <c:axId val="168431616"/>
        <c:axId val="168433536"/>
      </c:lineChart>
      <c:catAx>
        <c:axId val="168431616"/>
        <c:scaling>
          <c:orientation val="minMax"/>
        </c:scaling>
        <c:delete val="0"/>
        <c:axPos val="b"/>
        <c:numFmt formatCode="General" sourceLinked="0"/>
        <c:majorTickMark val="out"/>
        <c:minorTickMark val="none"/>
        <c:tickLblPos val="nextTo"/>
        <c:crossAx val="168433536"/>
        <c:crosses val="autoZero"/>
        <c:auto val="1"/>
        <c:lblAlgn val="ctr"/>
        <c:lblOffset val="100"/>
        <c:noMultiLvlLbl val="0"/>
      </c:catAx>
      <c:valAx>
        <c:axId val="168433536"/>
        <c:scaling>
          <c:orientation val="minMax"/>
          <c:max val="10"/>
        </c:scaling>
        <c:delete val="0"/>
        <c:axPos val="l"/>
        <c:majorGridlines/>
        <c:title>
          <c:tx>
            <c:rich>
              <a:bodyPr rot="-5400000" vert="horz"/>
              <a:lstStyle/>
              <a:p>
                <a:pPr>
                  <a:defRPr/>
                </a:pPr>
                <a:r>
                  <a:rPr lang="en-GB"/>
                  <a:t>£</a:t>
                </a:r>
                <a:r>
                  <a:rPr lang="en-GB" baseline="0"/>
                  <a:t> million</a:t>
                </a:r>
                <a:endParaRPr lang="en-GB"/>
              </a:p>
            </c:rich>
          </c:tx>
          <c:layout/>
          <c:overlay val="0"/>
        </c:title>
        <c:numFmt formatCode="#,##0" sourceLinked="0"/>
        <c:majorTickMark val="out"/>
        <c:minorTickMark val="none"/>
        <c:tickLblPos val="nextTo"/>
        <c:crossAx val="168431616"/>
        <c:crosses val="autoZero"/>
        <c:crossBetween val="between"/>
      </c:valAx>
    </c:plotArea>
    <c:legend>
      <c:legendPos val="r"/>
      <c:layout>
        <c:manualLayout>
          <c:xMode val="edge"/>
          <c:yMode val="edge"/>
          <c:x val="0.7753201396973225"/>
          <c:y val="0.22803767176161804"/>
          <c:w val="0.21303841676367868"/>
          <c:h val="0.3742411016496241"/>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hyperlink" Target="https://www.ofgem.gov.uk/environmental-programmes/domestic-renewable-heat-incentive" TargetMode="External"/><Relationship Id="rId1"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18</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211678</xdr:colOff>
      <xdr:row>1</xdr:row>
      <xdr:rowOff>67236</xdr:rowOff>
    </xdr:from>
    <xdr:to>
      <xdr:col>13</xdr:col>
      <xdr:colOff>44823</xdr:colOff>
      <xdr:row>9</xdr:row>
      <xdr:rowOff>21772</xdr:rowOff>
    </xdr:to>
    <xdr:sp macro="" textlink="">
      <xdr:nvSpPr>
        <xdr:cNvPr id="2" name="TextBox 1"/>
        <xdr:cNvSpPr txBox="1"/>
      </xdr:nvSpPr>
      <xdr:spPr>
        <a:xfrm>
          <a:off x="211678" y="241407"/>
          <a:ext cx="18338859" cy="1347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009EE3"/>
              </a:solidFill>
              <a:effectLst/>
              <a:latin typeface="Arial"/>
            </a:rPr>
            <a:t>Executive</a:t>
          </a:r>
          <a:r>
            <a:rPr lang="en-GB" sz="1200" b="1" i="0" u="none" strike="noStrike" baseline="0">
              <a:solidFill>
                <a:srgbClr val="009EE3"/>
              </a:solidFill>
              <a:effectLst/>
              <a:latin typeface="Arial"/>
            </a:rPr>
            <a:t> Summary</a:t>
          </a:r>
          <a:endParaRPr lang="en-GB" sz="12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endParaRPr lang="en-GB" sz="1100" b="1" u="sng">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shows how the actual forecast expenditure for the next 12 months compares to the expenditure thresholds set out in the regulations (i.e. the expenditure anticipated for the subsequent year and the expenditure thresholds or “triggers”).</a:t>
          </a:r>
        </a:p>
        <a:p>
          <a:endParaRPr lang="en-GB" sz="1100">
            <a:solidFill>
              <a:schemeClr val="dk1"/>
            </a:solidFill>
            <a:effectLst/>
            <a:latin typeface="Arial" pitchFamily="34" charset="0"/>
            <a:ea typeface="+mn-ea"/>
            <a:cs typeface="Arial" pitchFamily="34" charset="0"/>
          </a:endParaRPr>
        </a:p>
        <a:p>
          <a:pPr>
            <a:spcAft>
              <a:spcPts val="0"/>
            </a:spcAft>
          </a:pPr>
          <a:r>
            <a:rPr lang="en-GB" sz="1100" b="1">
              <a:solidFill>
                <a:srgbClr val="FF0000"/>
              </a:solidFill>
              <a:effectLst/>
              <a:latin typeface="Arial"/>
              <a:ea typeface="Times New Roman"/>
              <a:cs typeface="Times New Roman"/>
            </a:rPr>
            <a:t>The biomass tariff will be reduced by 10% on 1 October 2015. The revised tariff which will apply to applications received on or after this date and which are subsequently accredited by Ofgem is as follows:</a:t>
          </a:r>
          <a:endParaRPr lang="en-GB" sz="1100">
            <a:effectLst/>
            <a:latin typeface="Times New Roman"/>
            <a:ea typeface="Times New Roman"/>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xdr:txBody>
    </xdr:sp>
    <xdr:clientData/>
  </xdr:twoCellAnchor>
  <xdr:twoCellAnchor>
    <xdr:from>
      <xdr:col>0</xdr:col>
      <xdr:colOff>0</xdr:colOff>
      <xdr:row>37</xdr:row>
      <xdr:rowOff>17688</xdr:rowOff>
    </xdr:from>
    <xdr:to>
      <xdr:col>9</xdr:col>
      <xdr:colOff>1091565</xdr:colOff>
      <xdr:row>53</xdr:row>
      <xdr:rowOff>97971</xdr:rowOff>
    </xdr:to>
    <xdr:sp macro="" textlink="">
      <xdr:nvSpPr>
        <xdr:cNvPr id="5" name="TextBox 4"/>
        <xdr:cNvSpPr txBox="1"/>
      </xdr:nvSpPr>
      <xdr:spPr>
        <a:xfrm>
          <a:off x="0" y="12209688"/>
          <a:ext cx="14034679" cy="2867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100" b="1">
              <a:effectLst/>
              <a:latin typeface="Arial"/>
              <a:ea typeface="Calibri"/>
            </a:rPr>
            <a:t>The forecast expenditure represents the amount we anticipate we will pay out between 31 July 2015 – 30 July 2016, based on the eligible applications received at the assessment date.</a:t>
          </a:r>
          <a:endParaRPr lang="en-GB" sz="1100">
            <a:effectLst/>
            <a:latin typeface="Arial"/>
            <a:ea typeface="Calibri"/>
          </a:endParaRPr>
        </a:p>
        <a:p>
          <a:pPr>
            <a:lnSpc>
              <a:spcPct val="115000"/>
            </a:lnSpc>
            <a:spcAft>
              <a:spcPts val="1000"/>
            </a:spcAft>
          </a:pPr>
          <a:r>
            <a:rPr lang="en-GB" sz="1100" b="1">
              <a:effectLst/>
              <a:latin typeface="Arial"/>
              <a:ea typeface="Calibri"/>
            </a:rPr>
            <a:t>As at 31 July 2015,</a:t>
          </a:r>
          <a:r>
            <a:rPr lang="en-GB" sz="1100">
              <a:effectLst/>
              <a:latin typeface="Arial"/>
              <a:ea typeface="Calibri"/>
            </a:rPr>
            <a:t> forecast expenditure for biomass is £32.43m. This is in excess of the expenditure threshold for biomass for the quarter ending 31 July 2015 (£11.9m). It also exceeds the super trigger for the quarter ending 31 July 2015. Once a degression has been triggered in one quarter, in the following quarter the degression mechanism uses the growth in forecast spend compared to the growth in triggers, rather than the absolute amount of spend compared to the trigger. This quarter biomass has exceeded the growth trigger but not the super growth trigger, </a:t>
          </a:r>
          <a:r>
            <a:rPr lang="en-GB" sz="1100" b="1">
              <a:effectLst/>
              <a:latin typeface="Arial"/>
              <a:ea typeface="Calibri"/>
            </a:rPr>
            <a:t>therefore the biomass tariff will be reduced by 10% from 1 October 2015.</a:t>
          </a:r>
          <a:r>
            <a:rPr lang="en-GB" sz="1100">
              <a:effectLst/>
              <a:latin typeface="Arial"/>
              <a:ea typeface="Calibri"/>
            </a:rPr>
            <a:t> </a:t>
          </a:r>
        </a:p>
        <a:p>
          <a:pPr>
            <a:lnSpc>
              <a:spcPct val="115000"/>
            </a:lnSpc>
            <a:spcAft>
              <a:spcPts val="1000"/>
            </a:spcAft>
          </a:pPr>
          <a:r>
            <a:rPr lang="en-GB" sz="1100">
              <a:effectLst/>
              <a:latin typeface="Arial"/>
              <a:ea typeface="Calibri"/>
            </a:rPr>
            <a:t>There has been steady growth across all other technologies over the last quarter; however they are all below their triggers for the quarter ending 31 July 2015.</a:t>
          </a:r>
        </a:p>
        <a:p>
          <a:pPr>
            <a:lnSpc>
              <a:spcPct val="115000"/>
            </a:lnSpc>
            <a:spcAft>
              <a:spcPts val="1000"/>
            </a:spcAft>
          </a:pPr>
          <a:r>
            <a:rPr lang="en-GB" sz="1100">
              <a:effectLst/>
              <a:latin typeface="Arial"/>
              <a:ea typeface="Calibri"/>
            </a:rPr>
            <a:t>Please note that the expenditure forecasts only include applications for systems installed on or after 9 April 2014 as only these installations are counted towards the degression triggers.</a:t>
          </a:r>
        </a:p>
        <a:p>
          <a:pPr marL="0" marR="0" lvl="0" indent="0" defTabSz="914400" eaLnBrk="1" fontAlgn="auto" latinLnBrk="0" hangingPunct="1">
            <a:lnSpc>
              <a:spcPct val="115000"/>
            </a:lnSpc>
            <a:spcBef>
              <a:spcPts val="0"/>
            </a:spcBef>
            <a:spcAft>
              <a:spcPts val="10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Arial"/>
            <a:ea typeface="Calibri"/>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564775</xdr:colOff>
      <xdr:row>3</xdr:row>
      <xdr:rowOff>107576</xdr:rowOff>
    </xdr:from>
    <xdr:to>
      <xdr:col>23</xdr:col>
      <xdr:colOff>170329</xdr:colOff>
      <xdr:row>32</xdr:row>
      <xdr:rowOff>161365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62753</xdr:rowOff>
    </xdr:from>
    <xdr:to>
      <xdr:col>3</xdr:col>
      <xdr:colOff>535640</xdr:colOff>
      <xdr:row>22</xdr:row>
      <xdr:rowOff>26895</xdr:rowOff>
    </xdr:to>
    <xdr:sp macro="" textlink="">
      <xdr:nvSpPr>
        <xdr:cNvPr id="3" name="TextBox 2"/>
        <xdr:cNvSpPr txBox="1"/>
      </xdr:nvSpPr>
      <xdr:spPr>
        <a:xfrm>
          <a:off x="466164" y="3612777"/>
          <a:ext cx="1638300" cy="68131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xdr:txBody>
    </xdr:sp>
    <xdr:clientData/>
  </xdr:twoCellAnchor>
  <xdr:twoCellAnchor>
    <xdr:from>
      <xdr:col>3</xdr:col>
      <xdr:colOff>537882</xdr:colOff>
      <xdr:row>20</xdr:row>
      <xdr:rowOff>44823</xdr:rowOff>
    </xdr:from>
    <xdr:to>
      <xdr:col>4</xdr:col>
      <xdr:colOff>107576</xdr:colOff>
      <xdr:row>24</xdr:row>
      <xdr:rowOff>71718</xdr:rowOff>
    </xdr:to>
    <xdr:cxnSp macro="">
      <xdr:nvCxnSpPr>
        <xdr:cNvPr id="4" name="Straight Arrow Connector 3"/>
        <xdr:cNvCxnSpPr/>
      </xdr:nvCxnSpPr>
      <xdr:spPr>
        <a:xfrm>
          <a:off x="2106706" y="3953435"/>
          <a:ext cx="197223" cy="7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xdr:colOff>
      <xdr:row>14</xdr:row>
      <xdr:rowOff>71718</xdr:rowOff>
    </xdr:from>
    <xdr:to>
      <xdr:col>7</xdr:col>
      <xdr:colOff>510988</xdr:colOff>
      <xdr:row>18</xdr:row>
      <xdr:rowOff>116541</xdr:rowOff>
    </xdr:to>
    <xdr:sp macro="" textlink="">
      <xdr:nvSpPr>
        <xdr:cNvPr id="8" name="TextBox 7"/>
        <xdr:cNvSpPr txBox="1"/>
      </xdr:nvSpPr>
      <xdr:spPr>
        <a:xfrm>
          <a:off x="2259106" y="2886636"/>
          <a:ext cx="2330823" cy="779929"/>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475129</xdr:colOff>
      <xdr:row>18</xdr:row>
      <xdr:rowOff>104889</xdr:rowOff>
    </xdr:from>
    <xdr:to>
      <xdr:col>6</xdr:col>
      <xdr:colOff>609600</xdr:colOff>
      <xdr:row>23</xdr:row>
      <xdr:rowOff>44828</xdr:rowOff>
    </xdr:to>
    <xdr:sp macro="" textlink="">
      <xdr:nvSpPr>
        <xdr:cNvPr id="9" name="Left Brace 8"/>
        <xdr:cNvSpPr/>
      </xdr:nvSpPr>
      <xdr:spPr>
        <a:xfrm rot="5400000">
          <a:off x="2948042" y="3378353"/>
          <a:ext cx="836409" cy="13895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5</xdr:row>
      <xdr:rowOff>170330</xdr:rowOff>
    </xdr:from>
    <xdr:to>
      <xdr:col>17</xdr:col>
      <xdr:colOff>402292</xdr:colOff>
      <xdr:row>8</xdr:row>
      <xdr:rowOff>98860</xdr:rowOff>
    </xdr:to>
    <xdr:sp macro="" textlink="">
      <xdr:nvSpPr>
        <xdr:cNvPr id="10" name="TextBox 1"/>
        <xdr:cNvSpPr txBox="1"/>
      </xdr:nvSpPr>
      <xdr:spPr>
        <a:xfrm>
          <a:off x="8471647" y="1290918"/>
          <a:ext cx="2284880" cy="49330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19</xdr:col>
      <xdr:colOff>268941</xdr:colOff>
      <xdr:row>26</xdr:row>
      <xdr:rowOff>71718</xdr:rowOff>
    </xdr:from>
    <xdr:to>
      <xdr:col>22</xdr:col>
      <xdr:colOff>622407</xdr:colOff>
      <xdr:row>29</xdr:row>
      <xdr:rowOff>27142</xdr:rowOff>
    </xdr:to>
    <xdr:sp macro="" textlink="">
      <xdr:nvSpPr>
        <xdr:cNvPr id="11" name="TextBox 1"/>
        <xdr:cNvSpPr txBox="1"/>
      </xdr:nvSpPr>
      <xdr:spPr>
        <a:xfrm>
          <a:off x="11878235" y="5056094"/>
          <a:ext cx="2236054" cy="493307"/>
        </a:xfrm>
        <a:prstGeom prst="rect">
          <a:avLst/>
        </a:prstGeom>
        <a:ln w="9525"/>
      </xdr:spPr>
      <xdr:style>
        <a:lnRef idx="2">
          <a:schemeClr val="accent1"/>
        </a:lnRef>
        <a:fillRef idx="1">
          <a:schemeClr val="lt1"/>
        </a:fillRef>
        <a:effectRef idx="0">
          <a:schemeClr val="accent1"/>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t>Date at which the forecast for the following 12 months is calculated.</a:t>
          </a:r>
        </a:p>
      </xdr:txBody>
    </xdr:sp>
    <xdr:clientData/>
  </xdr:twoCellAnchor>
  <xdr:twoCellAnchor>
    <xdr:from>
      <xdr:col>9</xdr:col>
      <xdr:colOff>152399</xdr:colOff>
      <xdr:row>10</xdr:row>
      <xdr:rowOff>35858</xdr:rowOff>
    </xdr:from>
    <xdr:to>
      <xdr:col>12</xdr:col>
      <xdr:colOff>502024</xdr:colOff>
      <xdr:row>15</xdr:row>
      <xdr:rowOff>62753</xdr:rowOff>
    </xdr:to>
    <xdr:sp macro="" textlink="">
      <xdr:nvSpPr>
        <xdr:cNvPr id="12" name="TextBox 1"/>
        <xdr:cNvSpPr txBox="1"/>
      </xdr:nvSpPr>
      <xdr:spPr>
        <a:xfrm>
          <a:off x="5486399" y="2097740"/>
          <a:ext cx="2232213" cy="96818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exceeding the expenditure threshold or super expenditure threshold lines at an assessment date could</a:t>
          </a:r>
          <a:r>
            <a:rPr lang="en-GB" sz="1100" baseline="0">
              <a:solidFill>
                <a:schemeClr val="dk1"/>
              </a:solidFill>
              <a:effectLst/>
              <a:latin typeface="+mn-lt"/>
              <a:ea typeface="+mn-ea"/>
              <a:cs typeface="+mn-cs"/>
            </a:rPr>
            <a:t> result in a tariff reduction. </a:t>
          </a:r>
          <a:endParaRPr lang="en-GB" sz="1100" u="sng">
            <a:solidFill>
              <a:srgbClr val="3333FF"/>
            </a:solidFill>
          </a:endParaRPr>
        </a:p>
      </xdr:txBody>
    </xdr:sp>
    <xdr:clientData/>
  </xdr:twoCellAnchor>
  <xdr:twoCellAnchor>
    <xdr:from>
      <xdr:col>8</xdr:col>
      <xdr:colOff>313764</xdr:colOff>
      <xdr:row>15</xdr:row>
      <xdr:rowOff>71717</xdr:rowOff>
    </xdr:from>
    <xdr:to>
      <xdr:col>10</xdr:col>
      <xdr:colOff>17929</xdr:colOff>
      <xdr:row>22</xdr:row>
      <xdr:rowOff>62753</xdr:rowOff>
    </xdr:to>
    <xdr:cxnSp macro="">
      <xdr:nvCxnSpPr>
        <xdr:cNvPr id="14" name="Straight Arrow Connector 13"/>
        <xdr:cNvCxnSpPr/>
      </xdr:nvCxnSpPr>
      <xdr:spPr>
        <a:xfrm flipH="1">
          <a:off x="5020235" y="3074893"/>
          <a:ext cx="959223" cy="1255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259976</xdr:colOff>
      <xdr:row>15</xdr:row>
      <xdr:rowOff>80683</xdr:rowOff>
    </xdr:from>
    <xdr:to>
      <xdr:col>10</xdr:col>
      <xdr:colOff>8965</xdr:colOff>
      <xdr:row>19</xdr:row>
      <xdr:rowOff>161364</xdr:rowOff>
    </xdr:to>
    <xdr:cxnSp macro="">
      <xdr:nvCxnSpPr>
        <xdr:cNvPr id="16" name="Straight Arrow Connector 15"/>
        <xdr:cNvCxnSpPr/>
      </xdr:nvCxnSpPr>
      <xdr:spPr>
        <a:xfrm flipH="1">
          <a:off x="4966447" y="3083859"/>
          <a:ext cx="1004047" cy="806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322730</xdr:colOff>
      <xdr:row>8</xdr:row>
      <xdr:rowOff>89645</xdr:rowOff>
    </xdr:from>
    <xdr:to>
      <xdr:col>16</xdr:col>
      <xdr:colOff>71718</xdr:colOff>
      <xdr:row>11</xdr:row>
      <xdr:rowOff>116541</xdr:rowOff>
    </xdr:to>
    <xdr:cxnSp macro="">
      <xdr:nvCxnSpPr>
        <xdr:cNvPr id="19" name="Straight Arrow Connector 18"/>
        <xdr:cNvCxnSpPr/>
      </xdr:nvCxnSpPr>
      <xdr:spPr>
        <a:xfrm>
          <a:off x="9421906" y="1775010"/>
          <a:ext cx="376518" cy="591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367553</xdr:colOff>
      <xdr:row>8</xdr:row>
      <xdr:rowOff>98611</xdr:rowOff>
    </xdr:from>
    <xdr:to>
      <xdr:col>15</xdr:col>
      <xdr:colOff>313766</xdr:colOff>
      <xdr:row>15</xdr:row>
      <xdr:rowOff>26895</xdr:rowOff>
    </xdr:to>
    <xdr:cxnSp macro="">
      <xdr:nvCxnSpPr>
        <xdr:cNvPr id="20" name="Straight Arrow Connector 19"/>
        <xdr:cNvCxnSpPr/>
      </xdr:nvCxnSpPr>
      <xdr:spPr>
        <a:xfrm flipH="1">
          <a:off x="8211671" y="1783976"/>
          <a:ext cx="1201271" cy="1246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295835</xdr:colOff>
      <xdr:row>27</xdr:row>
      <xdr:rowOff>44823</xdr:rowOff>
    </xdr:from>
    <xdr:to>
      <xdr:col>19</xdr:col>
      <xdr:colOff>268941</xdr:colOff>
      <xdr:row>27</xdr:row>
      <xdr:rowOff>139077</xdr:rowOff>
    </xdr:to>
    <xdr:cxnSp macro="">
      <xdr:nvCxnSpPr>
        <xdr:cNvPr id="25" name="Straight Arrow Connector 24"/>
        <xdr:cNvCxnSpPr>
          <a:stCxn id="11" idx="1"/>
        </xdr:cNvCxnSpPr>
      </xdr:nvCxnSpPr>
      <xdr:spPr>
        <a:xfrm flipH="1" flipV="1">
          <a:off x="11277600" y="5208494"/>
          <a:ext cx="600635" cy="94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45720</xdr:rowOff>
    </xdr:from>
    <xdr:to>
      <xdr:col>2</xdr:col>
      <xdr:colOff>8359140</xdr:colOff>
      <xdr:row>34</xdr:row>
      <xdr:rowOff>106680</xdr:rowOff>
    </xdr:to>
    <xdr:sp macro="" textlink="">
      <xdr:nvSpPr>
        <xdr:cNvPr id="2" name="TextBox 1"/>
        <xdr:cNvSpPr txBox="1"/>
      </xdr:nvSpPr>
      <xdr:spPr>
        <a:xfrm>
          <a:off x="152400" y="541020"/>
          <a:ext cx="10942320" cy="549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endParaRPr lang="en-GB">
            <a:effectLst/>
          </a:endParaRPr>
        </a:p>
        <a:p>
          <a:r>
            <a:rPr lang="en-GB" sz="1100">
              <a:solidFill>
                <a:schemeClr val="dk1"/>
              </a:solidFill>
              <a:effectLst/>
              <a:latin typeface="+mn-lt"/>
              <a:ea typeface="+mn-ea"/>
              <a:cs typeface="+mn-cs"/>
            </a:rPr>
            <a:t> </a:t>
          </a:r>
          <a:endParaRPr lang="en-GB">
            <a:effectLst/>
          </a:endParaRPr>
        </a:p>
        <a:p>
          <a:pPr eaLnBrk="1" fontAlgn="auto" latinLnBrk="0" hangingPunct="1"/>
          <a:r>
            <a:rPr lang="en-GB" sz="1100">
              <a:solidFill>
                <a:schemeClr val="dk1"/>
              </a:solidFill>
              <a:effectLst/>
              <a:latin typeface="+mn-lt"/>
              <a:ea typeface="+mn-ea"/>
              <a:cs typeface="+mn-cs"/>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is administered by Ofgem E-serve. Please see the</a:t>
          </a:r>
          <a:r>
            <a:rPr lang="en-GB" sz="1100">
              <a:solidFill>
                <a:srgbClr val="0000FF"/>
              </a:solidFill>
              <a:effectLst/>
              <a:latin typeface="+mn-lt"/>
              <a:ea typeface="+mn-ea"/>
              <a:cs typeface="+mn-cs"/>
            </a:rPr>
            <a:t> </a:t>
          </a:r>
          <a:r>
            <a:rPr lang="en-GB" sz="1100" u="sng">
              <a:solidFill>
                <a:srgbClr val="0000FF"/>
              </a:solidFill>
              <a:effectLst/>
              <a:latin typeface="+mn-lt"/>
              <a:ea typeface="+mn-ea"/>
              <a:cs typeface="+mn-cs"/>
            </a:rPr>
            <a:t>DECC RHI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in relation to the policy or the </a:t>
          </a:r>
          <a:r>
            <a:rPr lang="en-GB" sz="1100" u="sng">
              <a:solidFill>
                <a:srgbClr val="0000FF"/>
              </a:solidFill>
              <a:effectLst/>
              <a:latin typeface="+mn-lt"/>
              <a:ea typeface="+mn-ea"/>
              <a:cs typeface="+mn-cs"/>
            </a:rPr>
            <a:t>Ofgem E-serve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for how to apply, and scheme eligibility and guidance.</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endParaRPr lang="en-GB">
            <a:effectLst/>
          </a:endParaRPr>
        </a:p>
        <a:p>
          <a:r>
            <a:rPr lang="en-GB" sz="1100">
              <a:solidFill>
                <a:schemeClr val="dk1"/>
              </a:solidFill>
              <a:effectLst/>
              <a:latin typeface="+mn-lt"/>
              <a:ea typeface="+mn-ea"/>
              <a:cs typeface="+mn-cs"/>
            </a:rPr>
            <a:t>  - if the heating system was commissioned before 9 April 2014, but did not receive Renewable Heat Premium Payment (RHPP) funding, an application can be submitted now </a:t>
          </a:r>
          <a:endParaRPr lang="en-GB">
            <a:effectLst/>
          </a:endParaRPr>
        </a:p>
        <a:p>
          <a:r>
            <a:rPr lang="en-GB" sz="1100">
              <a:solidFill>
                <a:schemeClr val="dk1"/>
              </a:solidFill>
              <a:effectLst/>
              <a:latin typeface="+mn-lt"/>
              <a:ea typeface="+mn-ea"/>
              <a:cs typeface="+mn-cs"/>
            </a:rPr>
            <a:t>  - if RHPP funding was applied for before 20 May 2013 applicants will be permitted to apply three months after scheme launch, i.e. from 9 July 2014</a:t>
          </a:r>
          <a:endParaRPr lang="en-GB">
            <a:effectLst/>
          </a:endParaRPr>
        </a:p>
        <a:p>
          <a:r>
            <a:rPr lang="en-GB" sz="1100">
              <a:solidFill>
                <a:schemeClr val="dk1"/>
              </a:solidFill>
              <a:effectLst/>
              <a:latin typeface="+mn-lt"/>
              <a:ea typeface="+mn-ea"/>
              <a:cs typeface="+mn-cs"/>
            </a:rPr>
            <a:t>  - if RHPP funding was applied for on or after 20 May 2013 applicants will be permitted to apply six months after scheme launch, i.e. from 9 October 2014</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 legacy applicants must apply before 9 April 2015.  Recipients of public grants (including RHPP) will have their RHI payments adjusted accordingly. </a:t>
          </a:r>
          <a:endParaRPr lang="en-GB">
            <a:effectLst/>
          </a:endParaRPr>
        </a:p>
        <a:p>
          <a:endParaRPr lang="en-GB" sz="1100"/>
        </a:p>
      </xdr:txBody>
    </xdr:sp>
    <xdr:clientData/>
  </xdr:twoCellAnchor>
  <xdr:twoCellAnchor>
    <xdr:from>
      <xdr:col>1</xdr:col>
      <xdr:colOff>68580</xdr:colOff>
      <xdr:row>3</xdr:row>
      <xdr:rowOff>53340</xdr:rowOff>
    </xdr:from>
    <xdr:to>
      <xdr:col>1</xdr:col>
      <xdr:colOff>1516380</xdr:colOff>
      <xdr:row>5</xdr:row>
      <xdr:rowOff>91440</xdr:rowOff>
    </xdr:to>
    <xdr:sp macro="" textlink="">
      <xdr:nvSpPr>
        <xdr:cNvPr id="3" name="Rounded Rectangle 2">
          <a:hlinkClick xmlns:r="http://schemas.openxmlformats.org/officeDocument/2006/relationships" r:id="rId1"/>
        </xdr:cNvPr>
        <xdr:cNvSpPr/>
      </xdr:nvSpPr>
      <xdr:spPr>
        <a:xfrm>
          <a:off x="335280" y="54864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1021080</xdr:colOff>
      <xdr:row>20</xdr:row>
      <xdr:rowOff>106680</xdr:rowOff>
    </xdr:from>
    <xdr:to>
      <xdr:col>2</xdr:col>
      <xdr:colOff>2468880</xdr:colOff>
      <xdr:row>22</xdr:row>
      <xdr:rowOff>144780</xdr:rowOff>
    </xdr:to>
    <xdr:sp macro="" textlink="">
      <xdr:nvSpPr>
        <xdr:cNvPr id="4" name="Rounded Rectangle 3">
          <a:hlinkClick xmlns:r="http://schemas.openxmlformats.org/officeDocument/2006/relationships" r:id="rId1"/>
        </xdr:cNvPr>
        <xdr:cNvSpPr/>
      </xdr:nvSpPr>
      <xdr:spPr>
        <a:xfrm>
          <a:off x="3756660" y="358140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3863340</xdr:colOff>
      <xdr:row>20</xdr:row>
      <xdr:rowOff>76200</xdr:rowOff>
    </xdr:from>
    <xdr:to>
      <xdr:col>2</xdr:col>
      <xdr:colOff>5593080</xdr:colOff>
      <xdr:row>22</xdr:row>
      <xdr:rowOff>114300</xdr:rowOff>
    </xdr:to>
    <xdr:sp macro="" textlink="">
      <xdr:nvSpPr>
        <xdr:cNvPr id="5" name="Rounded Rectangle 4">
          <a:hlinkClick xmlns:r="http://schemas.openxmlformats.org/officeDocument/2006/relationships" r:id="rId2"/>
        </xdr:cNvPr>
        <xdr:cNvSpPr/>
      </xdr:nvSpPr>
      <xdr:spPr>
        <a:xfrm>
          <a:off x="6598920" y="355092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www.legislation.gov.uk/uksi/2014/928/schedule/6/made"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www.ofgem.gov.uk/e-serve/RHI/regulations-consultations-reports/Pages/index.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2"/>
  <sheetViews>
    <sheetView zoomScale="85" zoomScaleNormal="85" workbookViewId="0">
      <selection activeCell="W19" sqref="W19"/>
    </sheetView>
  </sheetViews>
  <sheetFormatPr defaultColWidth="0" defaultRowHeight="14.25" customHeight="1" zeroHeight="1" x14ac:dyDescent="0.2"/>
  <cols>
    <col min="1" max="1" width="2" style="1" customWidth="1"/>
    <col min="2" max="2" width="5.42578125" style="1" customWidth="1"/>
    <col min="3" max="3" width="30.285156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22" t="s">
        <v>87</v>
      </c>
      <c r="E1" s="21"/>
      <c r="F1" s="21"/>
      <c r="G1" s="21"/>
      <c r="H1" s="21"/>
      <c r="I1" s="21"/>
      <c r="J1" s="21"/>
      <c r="K1" s="21"/>
      <c r="L1" s="21"/>
      <c r="M1" s="21"/>
      <c r="N1" s="21"/>
      <c r="O1" s="21"/>
      <c r="P1" s="21"/>
      <c r="Q1" s="21"/>
      <c r="R1" s="21"/>
      <c r="S1" s="21"/>
      <c r="T1" s="21"/>
      <c r="U1" s="21"/>
      <c r="V1" s="21"/>
      <c r="W1" s="21"/>
    </row>
    <row r="2" spans="2:23" ht="19.5" customHeight="1" x14ac:dyDescent="0.25">
      <c r="D2" s="70" t="s">
        <v>32</v>
      </c>
      <c r="E2" s="70"/>
      <c r="F2" s="70"/>
      <c r="G2" s="70"/>
      <c r="H2" s="70"/>
      <c r="I2" s="70"/>
      <c r="J2" s="70"/>
      <c r="K2" s="70"/>
      <c r="L2" s="70"/>
      <c r="M2" s="70"/>
      <c r="N2" s="70"/>
      <c r="O2" s="70"/>
      <c r="P2" s="70"/>
      <c r="Q2" s="70"/>
      <c r="R2" s="70"/>
      <c r="S2" s="70"/>
      <c r="T2" s="70"/>
      <c r="U2" s="70"/>
      <c r="V2" s="70"/>
    </row>
    <row r="3" spans="2:23" ht="19.5" customHeight="1" x14ac:dyDescent="0.2">
      <c r="D3" s="23"/>
      <c r="E3" s="23"/>
      <c r="F3" s="23"/>
      <c r="G3" s="23"/>
      <c r="H3" s="23"/>
      <c r="I3" s="23"/>
      <c r="J3" s="23"/>
      <c r="K3" s="23"/>
      <c r="L3" s="23"/>
      <c r="M3" s="23"/>
      <c r="N3" s="23"/>
      <c r="O3" s="23"/>
      <c r="P3" s="23"/>
      <c r="Q3" s="23"/>
      <c r="R3" s="23"/>
      <c r="S3" s="23"/>
      <c r="T3" s="23"/>
      <c r="U3" s="23"/>
      <c r="V3" s="23"/>
    </row>
    <row r="4" spans="2:23" x14ac:dyDescent="0.2"/>
    <row r="5" spans="2:23" x14ac:dyDescent="0.2">
      <c r="B5" s="25" t="s">
        <v>72</v>
      </c>
    </row>
    <row r="6" spans="2:23" s="24" customFormat="1" x14ac:dyDescent="0.2">
      <c r="B6" s="8" t="s">
        <v>43</v>
      </c>
      <c r="C6" s="1"/>
      <c r="D6" s="1"/>
      <c r="E6" s="1"/>
      <c r="F6" s="1"/>
      <c r="G6" s="1"/>
      <c r="H6" s="1"/>
      <c r="I6" s="1"/>
      <c r="J6" s="1"/>
      <c r="K6" s="1"/>
      <c r="L6" s="1"/>
      <c r="M6" s="1"/>
      <c r="N6" s="1"/>
      <c r="O6" s="1"/>
      <c r="P6" s="1"/>
      <c r="Q6" s="1"/>
    </row>
    <row r="7" spans="2:23" s="24" customFormat="1" ht="13.9" x14ac:dyDescent="0.25"/>
    <row r="8" spans="2:23" ht="13.9" x14ac:dyDescent="0.25">
      <c r="B8" s="24"/>
      <c r="C8" s="24"/>
      <c r="D8" s="24"/>
      <c r="E8" s="24"/>
      <c r="F8" s="24"/>
      <c r="G8" s="24"/>
      <c r="H8" s="24"/>
      <c r="I8" s="24"/>
      <c r="J8" s="24"/>
      <c r="K8" s="24"/>
      <c r="L8" s="24"/>
      <c r="M8" s="24"/>
      <c r="N8" s="24"/>
      <c r="O8" s="24"/>
      <c r="P8" s="24"/>
      <c r="Q8" s="24"/>
      <c r="R8" s="24"/>
      <c r="S8" s="24"/>
    </row>
    <row r="9" spans="2:23" ht="13.9" x14ac:dyDescent="0.25">
      <c r="B9" s="25" t="s">
        <v>96</v>
      </c>
      <c r="C9" s="24"/>
      <c r="D9" s="24"/>
      <c r="E9" s="24"/>
      <c r="F9" s="24"/>
      <c r="G9" s="24"/>
      <c r="H9" s="24"/>
      <c r="I9" s="24"/>
      <c r="J9" s="24"/>
      <c r="K9" s="24"/>
      <c r="L9" s="24"/>
      <c r="M9" s="24"/>
      <c r="N9" s="24"/>
      <c r="O9" s="24"/>
      <c r="P9" s="24"/>
      <c r="Q9" s="24"/>
      <c r="R9" s="24"/>
      <c r="S9" s="24"/>
    </row>
    <row r="10" spans="2:23" ht="13.9" x14ac:dyDescent="0.25">
      <c r="B10" s="25" t="s">
        <v>40</v>
      </c>
      <c r="C10" s="24"/>
      <c r="D10" s="24"/>
      <c r="E10" s="24"/>
      <c r="F10" s="24"/>
      <c r="G10" s="24"/>
      <c r="H10" s="24"/>
      <c r="I10" s="24"/>
      <c r="J10" s="24"/>
      <c r="K10" s="24"/>
      <c r="L10" s="24"/>
      <c r="M10" s="24"/>
      <c r="N10" s="24"/>
      <c r="O10" s="24"/>
      <c r="P10" s="24"/>
      <c r="Q10" s="24"/>
    </row>
    <row r="11" spans="2:23" ht="13.9" x14ac:dyDescent="0.25">
      <c r="B11" s="8"/>
    </row>
    <row r="12" spans="2:23" s="24" customFormat="1" ht="15" customHeight="1" x14ac:dyDescent="0.25">
      <c r="B12" s="8"/>
      <c r="C12" s="1"/>
      <c r="D12" s="1"/>
      <c r="E12" s="1"/>
      <c r="F12" s="1"/>
      <c r="G12" s="1"/>
      <c r="H12" s="1"/>
      <c r="I12" s="1"/>
      <c r="J12" s="1"/>
      <c r="K12" s="1"/>
      <c r="L12" s="1"/>
      <c r="M12" s="1"/>
      <c r="N12" s="1"/>
      <c r="O12" s="1"/>
      <c r="P12" s="1"/>
      <c r="Q12" s="1"/>
      <c r="R12" s="1"/>
      <c r="S12" s="1"/>
    </row>
    <row r="13" spans="2:23" ht="19.5" customHeight="1" x14ac:dyDescent="0.25">
      <c r="B13" s="8"/>
      <c r="C13" s="30" t="s">
        <v>33</v>
      </c>
      <c r="R13" s="24"/>
      <c r="S13" s="24"/>
    </row>
    <row r="14" spans="2:23" ht="14.45" x14ac:dyDescent="0.3">
      <c r="B14" s="24">
        <v>1</v>
      </c>
      <c r="C14" s="48" t="s">
        <v>55</v>
      </c>
      <c r="D14" s="31" t="s">
        <v>73</v>
      </c>
      <c r="E14" s="24"/>
      <c r="F14" s="24"/>
      <c r="G14" s="24"/>
      <c r="H14" s="24"/>
      <c r="I14" s="24"/>
      <c r="J14" s="24"/>
      <c r="K14" s="24"/>
      <c r="L14" s="24"/>
      <c r="M14" s="24"/>
      <c r="N14" s="24"/>
      <c r="O14" s="24"/>
      <c r="P14" s="24"/>
      <c r="Q14" s="26"/>
      <c r="R14" s="24"/>
      <c r="S14" s="24"/>
    </row>
    <row r="15" spans="2:23" ht="15" x14ac:dyDescent="0.25">
      <c r="B15" s="24"/>
      <c r="C15" s="48"/>
      <c r="D15" s="31" t="s">
        <v>69</v>
      </c>
      <c r="E15" s="24"/>
      <c r="F15" s="24"/>
      <c r="G15" s="24"/>
      <c r="H15" s="24"/>
      <c r="I15" s="24"/>
      <c r="J15" s="24"/>
      <c r="K15" s="24"/>
      <c r="L15" s="24"/>
      <c r="M15" s="24"/>
      <c r="N15" s="24"/>
      <c r="O15" s="24"/>
      <c r="P15" s="24"/>
      <c r="Q15" s="27"/>
    </row>
    <row r="16" spans="2:23" ht="15" x14ac:dyDescent="0.25">
      <c r="C16" s="48"/>
      <c r="D16" s="18" t="s">
        <v>74</v>
      </c>
      <c r="Q16"/>
    </row>
    <row r="17" spans="2:23" x14ac:dyDescent="0.2">
      <c r="B17" s="1">
        <v>2</v>
      </c>
      <c r="C17" s="49" t="s">
        <v>56</v>
      </c>
    </row>
    <row r="18" spans="2:23" x14ac:dyDescent="0.2">
      <c r="B18" s="1">
        <v>3</v>
      </c>
      <c r="C18" s="49" t="s">
        <v>58</v>
      </c>
      <c r="D18" s="8" t="s">
        <v>71</v>
      </c>
    </row>
    <row r="19" spans="2:23" x14ac:dyDescent="0.2">
      <c r="B19" s="8">
        <v>4</v>
      </c>
      <c r="C19" s="49" t="s">
        <v>0</v>
      </c>
    </row>
    <row r="20" spans="2:23" x14ac:dyDescent="0.2">
      <c r="B20" s="8">
        <v>5</v>
      </c>
      <c r="C20" s="49" t="s">
        <v>57</v>
      </c>
    </row>
    <row r="21" spans="2:23" x14ac:dyDescent="0.2">
      <c r="B21" s="8"/>
    </row>
    <row r="22" spans="2:23" x14ac:dyDescent="0.2">
      <c r="B22" s="8"/>
    </row>
    <row r="23" spans="2:23" s="24" customFormat="1" ht="33.75" customHeight="1" x14ac:dyDescent="0.2">
      <c r="B23" s="71" t="s">
        <v>61</v>
      </c>
      <c r="C23" s="71"/>
      <c r="D23" s="71"/>
      <c r="E23" s="71"/>
      <c r="F23" s="71"/>
      <c r="G23" s="71"/>
      <c r="H23" s="71"/>
      <c r="I23" s="71"/>
      <c r="J23" s="71"/>
      <c r="K23" s="71"/>
      <c r="L23" s="71"/>
      <c r="M23" s="71"/>
      <c r="N23" s="71"/>
      <c r="O23" s="71"/>
      <c r="P23" s="71"/>
      <c r="Q23" s="71"/>
      <c r="R23" s="71"/>
      <c r="S23" s="71"/>
      <c r="T23" s="71"/>
      <c r="U23" s="71"/>
      <c r="V23" s="71"/>
      <c r="W23" s="71"/>
    </row>
    <row r="24" spans="2:23" x14ac:dyDescent="0.2">
      <c r="B24" s="8"/>
    </row>
    <row r="25" spans="2:23" x14ac:dyDescent="0.2">
      <c r="B25" s="72" t="s">
        <v>44</v>
      </c>
      <c r="C25" s="72"/>
      <c r="D25" s="72"/>
      <c r="E25" s="72"/>
      <c r="F25" s="72"/>
      <c r="G25" s="72"/>
      <c r="H25" s="72"/>
      <c r="I25" s="72"/>
      <c r="J25" s="72"/>
      <c r="K25" s="72"/>
      <c r="L25" s="72"/>
      <c r="M25" s="72"/>
      <c r="N25" s="72"/>
    </row>
    <row r="26" spans="2:23" x14ac:dyDescent="0.2">
      <c r="B26" s="8"/>
    </row>
    <row r="27" spans="2:23" x14ac:dyDescent="0.2"/>
    <row r="28" spans="2:23" x14ac:dyDescent="0.2">
      <c r="B28" s="1" t="s">
        <v>24</v>
      </c>
    </row>
    <row r="29" spans="2:23" x14ac:dyDescent="0.2"/>
    <row r="30" spans="2:23" x14ac:dyDescent="0.2">
      <c r="C30" s="69" t="s">
        <v>25</v>
      </c>
      <c r="D30" s="69"/>
      <c r="E30" s="69"/>
      <c r="F30" s="69"/>
      <c r="G30" s="69"/>
      <c r="H30" s="69"/>
      <c r="I30" s="69"/>
    </row>
    <row r="31" spans="2:23" ht="15" x14ac:dyDescent="0.2">
      <c r="C31" s="9"/>
    </row>
    <row r="32" spans="2:23" x14ac:dyDescent="0.2">
      <c r="C32" s="69" t="s">
        <v>26</v>
      </c>
      <c r="D32" s="69"/>
      <c r="E32" s="69"/>
      <c r="F32" s="69"/>
      <c r="G32" s="69"/>
      <c r="H32" s="69"/>
      <c r="I32" s="69"/>
      <c r="J32" s="69"/>
      <c r="K32" s="69"/>
      <c r="L32" s="69"/>
      <c r="M32" s="69"/>
    </row>
    <row r="33" spans="2:4" ht="15" x14ac:dyDescent="0.2">
      <c r="C33" s="9"/>
    </row>
    <row r="34" spans="2:4" x14ac:dyDescent="0.2">
      <c r="C34" s="69" t="s">
        <v>62</v>
      </c>
      <c r="D34" s="69"/>
    </row>
    <row r="35" spans="2:4" ht="15" x14ac:dyDescent="0.2">
      <c r="B35" s="10"/>
    </row>
    <row r="36" spans="2:4" x14ac:dyDescent="0.2">
      <c r="B36" s="1" t="s">
        <v>75</v>
      </c>
    </row>
    <row r="37" spans="2:4" x14ac:dyDescent="0.2"/>
    <row r="38" spans="2:4" ht="15" hidden="1" x14ac:dyDescent="0.25">
      <c r="B38" s="11"/>
    </row>
    <row r="39" spans="2:4" hidden="1" x14ac:dyDescent="0.2"/>
    <row r="40" spans="2:4" hidden="1" x14ac:dyDescent="0.2"/>
    <row r="41" spans="2:4" hidden="1" x14ac:dyDescent="0.2"/>
    <row r="42" spans="2:4" hidden="1" x14ac:dyDescent="0.2"/>
    <row r="43" spans="2:4" hidden="1" x14ac:dyDescent="0.2"/>
    <row r="44" spans="2:4" hidden="1" x14ac:dyDescent="0.2"/>
    <row r="45" spans="2:4" hidden="1" x14ac:dyDescent="0.2"/>
    <row r="46" spans="2:4" hidden="1" x14ac:dyDescent="0.2"/>
    <row r="47" spans="2:4" hidden="1" x14ac:dyDescent="0.2"/>
    <row r="48" spans="2:4" ht="14.25" customHeight="1" x14ac:dyDescent="0.2"/>
    <row r="49" ht="14.25" customHeight="1" x14ac:dyDescent="0.2"/>
    <row r="50" ht="14.25" customHeight="1" x14ac:dyDescent="0.2"/>
    <row r="51" ht="14.25" customHeight="1" x14ac:dyDescent="0.2"/>
    <row r="52" ht="14.25" customHeight="1" x14ac:dyDescent="0.2"/>
  </sheetData>
  <mergeCells count="6">
    <mergeCell ref="C34:D34"/>
    <mergeCell ref="D2:V2"/>
    <mergeCell ref="B23:W23"/>
    <mergeCell ref="B25:N25"/>
    <mergeCell ref="C30:I30"/>
    <mergeCell ref="C32:M32"/>
  </mergeCells>
  <hyperlinks>
    <hyperlink ref="B25" r:id="rId1" display="https://www.gov.uk/government/policies/increasing-the-use-of-low-carbon-technologies/supporting-pages/renewable-heat-incentive-rhi"/>
    <hyperlink ref="C30" r:id="rId2" display="http://www.legislation.gov.uk/uksi/2013/1033/schedule/made"/>
    <hyperlink ref="C32" r:id="rId3" display="https://www.gov.uk/government/organisations/department-of-energy-climate-change/series/renewable-heat-incentive-renewable-heat-premium-payment-statistics"/>
    <hyperlink ref="C34" r:id="rId4" display="http://www.ofgem.gov.uk/e-serve/RHI/regulations-consultations-reports/Pages/index.aspx"/>
    <hyperlink ref="C34:D34" r:id="rId5" display="Ofgem guidance on the Domestic RHI "/>
    <hyperlink ref="C30:I30" r:id="rId6"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O72"/>
  <sheetViews>
    <sheetView showGridLines="0" tabSelected="1" topLeftCell="A21" zoomScale="75" zoomScaleNormal="75" workbookViewId="0">
      <selection activeCell="E13" sqref="E13:E15"/>
    </sheetView>
  </sheetViews>
  <sheetFormatPr defaultColWidth="0" defaultRowHeight="14.25" zeroHeight="1" x14ac:dyDescent="0.2"/>
  <cols>
    <col min="1" max="1" width="3.140625" style="1" customWidth="1"/>
    <col min="2" max="2" width="29.85546875" style="1" customWidth="1"/>
    <col min="3" max="3" width="25.85546875" style="1" customWidth="1"/>
    <col min="4" max="4" width="21.7109375" style="1" bestFit="1" customWidth="1"/>
    <col min="5" max="5" width="19.28515625" style="1" customWidth="1"/>
    <col min="6" max="6" width="24.42578125" style="1" customWidth="1"/>
    <col min="7" max="7" width="16.42578125" style="1" customWidth="1"/>
    <col min="8" max="8" width="26.5703125" style="1" customWidth="1"/>
    <col min="9" max="9" width="25.7109375" style="1" customWidth="1"/>
    <col min="10" max="10" width="16.7109375" style="1" customWidth="1"/>
    <col min="11" max="13" width="20" style="1" customWidth="1"/>
    <col min="14" max="14" width="22.28515625" style="1" customWidth="1"/>
    <col min="15" max="15" width="0" style="1" hidden="1" customWidth="1"/>
    <col min="16" max="16384" width="9.140625" style="1" hidden="1"/>
  </cols>
  <sheetData>
    <row r="1" spans="2:5" ht="13.9" x14ac:dyDescent="0.25">
      <c r="B1" s="21" t="s">
        <v>70</v>
      </c>
      <c r="C1" s="21"/>
    </row>
    <row r="2" spans="2:5" ht="13.9" x14ac:dyDescent="0.25"/>
    <row r="3" spans="2:5" ht="13.9" x14ac:dyDescent="0.25"/>
    <row r="4" spans="2:5" ht="13.9" x14ac:dyDescent="0.25"/>
    <row r="5" spans="2:5" ht="13.9" x14ac:dyDescent="0.25"/>
    <row r="6" spans="2:5" ht="13.9" x14ac:dyDescent="0.25"/>
    <row r="7" spans="2:5" ht="13.9" x14ac:dyDescent="0.25"/>
    <row r="8" spans="2:5" ht="13.9" x14ac:dyDescent="0.25"/>
    <row r="9" spans="2:5" ht="13.9" x14ac:dyDescent="0.25"/>
    <row r="10" spans="2:5" ht="13.9" x14ac:dyDescent="0.25"/>
    <row r="11" spans="2:5" ht="14.45" thickBot="1" x14ac:dyDescent="0.3"/>
    <row r="12" spans="2:5" ht="88.15" customHeight="1" thickBot="1" x14ac:dyDescent="0.3">
      <c r="B12" s="62" t="s">
        <v>78</v>
      </c>
      <c r="C12" s="59" t="s">
        <v>76</v>
      </c>
      <c r="D12" s="60" t="s">
        <v>77</v>
      </c>
      <c r="E12" s="61" t="s">
        <v>97</v>
      </c>
    </row>
    <row r="13" spans="2:5" ht="14.45" customHeight="1" x14ac:dyDescent="0.2">
      <c r="B13" s="73" t="s">
        <v>59</v>
      </c>
      <c r="C13" s="79">
        <v>7.14</v>
      </c>
      <c r="D13" s="76">
        <v>0.1</v>
      </c>
      <c r="E13" s="79">
        <v>6.43</v>
      </c>
    </row>
    <row r="14" spans="2:5" ht="14.45" customHeight="1" x14ac:dyDescent="0.2">
      <c r="B14" s="74"/>
      <c r="C14" s="80"/>
      <c r="D14" s="77"/>
      <c r="E14" s="80"/>
    </row>
    <row r="15" spans="2:5" ht="15" customHeight="1" thickBot="1" x14ac:dyDescent="0.25">
      <c r="B15" s="75"/>
      <c r="C15" s="81"/>
      <c r="D15" s="78"/>
      <c r="E15" s="81"/>
    </row>
    <row r="16" spans="2:5" ht="13.9" x14ac:dyDescent="0.25">
      <c r="D16" s="47"/>
    </row>
    <row r="17" spans="2:13" ht="14.45" thickBot="1" x14ac:dyDescent="0.3">
      <c r="B17" s="1" t="s">
        <v>39</v>
      </c>
    </row>
    <row r="18" spans="2:13" ht="87.6" customHeight="1" thickBot="1" x14ac:dyDescent="0.25">
      <c r="B18" s="12" t="s">
        <v>17</v>
      </c>
      <c r="C18" s="14" t="s">
        <v>88</v>
      </c>
      <c r="D18" s="13" t="s">
        <v>89</v>
      </c>
      <c r="E18" s="13" t="s">
        <v>35</v>
      </c>
      <c r="F18" s="14" t="s">
        <v>90</v>
      </c>
      <c r="G18" s="13" t="s">
        <v>79</v>
      </c>
      <c r="H18" s="14" t="s">
        <v>80</v>
      </c>
      <c r="I18" s="13" t="s">
        <v>37</v>
      </c>
    </row>
    <row r="19" spans="2:13" ht="118.9" customHeight="1" thickBot="1" x14ac:dyDescent="0.25">
      <c r="B19" s="29" t="s">
        <v>27</v>
      </c>
      <c r="C19" s="15" t="s">
        <v>28</v>
      </c>
      <c r="D19" s="16" t="s">
        <v>29</v>
      </c>
      <c r="E19" s="16" t="s">
        <v>34</v>
      </c>
      <c r="F19" s="55" t="s">
        <v>28</v>
      </c>
      <c r="G19" s="16" t="s">
        <v>83</v>
      </c>
      <c r="H19" s="55" t="s">
        <v>92</v>
      </c>
      <c r="I19" s="16" t="s">
        <v>84</v>
      </c>
    </row>
    <row r="20" spans="2:13" x14ac:dyDescent="0.2">
      <c r="B20" s="17" t="s">
        <v>53</v>
      </c>
      <c r="C20" s="56">
        <v>3.9823463700000001</v>
      </c>
      <c r="D20" s="56">
        <v>11.9</v>
      </c>
      <c r="E20" s="38" t="s">
        <v>94</v>
      </c>
      <c r="F20" s="56">
        <v>2.8054143599999999</v>
      </c>
      <c r="G20" s="63">
        <f>C20-F20</f>
        <v>1.1769320100000003</v>
      </c>
      <c r="H20" s="63">
        <v>3.6</v>
      </c>
      <c r="I20" s="38" t="s">
        <v>94</v>
      </c>
    </row>
    <row r="21" spans="2:13" x14ac:dyDescent="0.2">
      <c r="B21" s="17" t="s">
        <v>54</v>
      </c>
      <c r="C21" s="57">
        <v>3.9799168300000001</v>
      </c>
      <c r="D21" s="57">
        <v>11.9</v>
      </c>
      <c r="E21" s="39" t="s">
        <v>94</v>
      </c>
      <c r="F21" s="57">
        <v>2.8693218700000003</v>
      </c>
      <c r="G21" s="64">
        <f>C21-F21</f>
        <v>1.1105949599999998</v>
      </c>
      <c r="H21" s="64">
        <v>3.6</v>
      </c>
      <c r="I21" s="39" t="s">
        <v>94</v>
      </c>
    </row>
    <row r="22" spans="2:13" x14ac:dyDescent="0.2">
      <c r="B22" s="17" t="s">
        <v>59</v>
      </c>
      <c r="C22" s="57">
        <v>32.431764780000002</v>
      </c>
      <c r="D22" s="57">
        <v>11.9</v>
      </c>
      <c r="E22" s="39" t="s">
        <v>95</v>
      </c>
      <c r="F22" s="57">
        <v>27.62563565</v>
      </c>
      <c r="G22" s="64">
        <f>C22-F22</f>
        <v>4.8061291300000022</v>
      </c>
      <c r="H22" s="64">
        <v>3.6</v>
      </c>
      <c r="I22" s="39" t="s">
        <v>95</v>
      </c>
    </row>
    <row r="23" spans="2:13" ht="15" thickBot="1" x14ac:dyDescent="0.25">
      <c r="B23" s="37" t="s">
        <v>60</v>
      </c>
      <c r="C23" s="58">
        <v>0.52879883999999999</v>
      </c>
      <c r="D23" s="58">
        <v>5</v>
      </c>
      <c r="E23" s="40" t="s">
        <v>94</v>
      </c>
      <c r="F23" s="58">
        <v>0.43431378000000004</v>
      </c>
      <c r="G23" s="65">
        <f>C23-F23</f>
        <v>9.4485059999999954E-2</v>
      </c>
      <c r="H23" s="65">
        <v>1.1000000000000001</v>
      </c>
      <c r="I23" s="40" t="s">
        <v>94</v>
      </c>
    </row>
    <row r="24" spans="2:13" x14ac:dyDescent="0.2">
      <c r="B24" s="32"/>
      <c r="C24" s="66"/>
      <c r="D24" s="67"/>
      <c r="E24" s="68"/>
      <c r="F24" s="66"/>
      <c r="G24" s="66"/>
      <c r="H24" s="66"/>
      <c r="I24" s="68"/>
    </row>
    <row r="25" spans="2:13" x14ac:dyDescent="0.2">
      <c r="B25" s="1" t="s">
        <v>86</v>
      </c>
      <c r="C25" s="33"/>
      <c r="D25" s="34"/>
      <c r="F25" s="33"/>
      <c r="G25" s="33"/>
      <c r="H25" s="33"/>
      <c r="I25" s="35"/>
      <c r="L25" s="36"/>
      <c r="M25" s="36"/>
    </row>
    <row r="26" spans="2:13" x14ac:dyDescent="0.2"/>
    <row r="27" spans="2:13" ht="15" thickBot="1" x14ac:dyDescent="0.25">
      <c r="B27" s="1" t="s">
        <v>82</v>
      </c>
    </row>
    <row r="28" spans="2:13" ht="87.6" customHeight="1" thickBot="1" x14ac:dyDescent="0.25">
      <c r="B28" s="12" t="s">
        <v>17</v>
      </c>
      <c r="C28" s="14" t="s">
        <v>88</v>
      </c>
      <c r="D28" s="13" t="s">
        <v>91</v>
      </c>
      <c r="E28" s="13" t="s">
        <v>36</v>
      </c>
      <c r="F28" s="14" t="s">
        <v>90</v>
      </c>
      <c r="G28" s="13" t="s">
        <v>79</v>
      </c>
      <c r="H28" s="13" t="s">
        <v>81</v>
      </c>
      <c r="I28" s="13" t="s">
        <v>38</v>
      </c>
    </row>
    <row r="29" spans="2:13" ht="118.9" customHeight="1" thickBot="1" x14ac:dyDescent="0.25">
      <c r="B29" s="29" t="s">
        <v>27</v>
      </c>
      <c r="C29" s="15" t="s">
        <v>28</v>
      </c>
      <c r="D29" s="28"/>
      <c r="E29" s="16" t="s">
        <v>34</v>
      </c>
      <c r="F29" s="55" t="s">
        <v>28</v>
      </c>
      <c r="G29" s="16" t="s">
        <v>83</v>
      </c>
      <c r="H29" s="55" t="s">
        <v>93</v>
      </c>
      <c r="I29" s="16" t="s">
        <v>85</v>
      </c>
    </row>
    <row r="30" spans="2:13" x14ac:dyDescent="0.2">
      <c r="B30" s="17" t="s">
        <v>53</v>
      </c>
      <c r="C30" s="56">
        <v>3.9823463700000001</v>
      </c>
      <c r="D30" s="56">
        <v>23.9</v>
      </c>
      <c r="E30" s="38" t="s">
        <v>94</v>
      </c>
      <c r="F30" s="56">
        <v>2.8054143599999999</v>
      </c>
      <c r="G30" s="63">
        <f>C30-F30</f>
        <v>1.1769320100000003</v>
      </c>
      <c r="H30" s="63">
        <v>7.2</v>
      </c>
      <c r="I30" s="38" t="s">
        <v>94</v>
      </c>
    </row>
    <row r="31" spans="2:13" x14ac:dyDescent="0.2">
      <c r="B31" s="17" t="s">
        <v>54</v>
      </c>
      <c r="C31" s="57">
        <v>3.9799168300000001</v>
      </c>
      <c r="D31" s="57">
        <v>23.9</v>
      </c>
      <c r="E31" s="39" t="s">
        <v>94</v>
      </c>
      <c r="F31" s="57">
        <v>2.8693218700000003</v>
      </c>
      <c r="G31" s="64">
        <f>C31-F31</f>
        <v>1.1105949599999998</v>
      </c>
      <c r="H31" s="64">
        <v>7.2</v>
      </c>
      <c r="I31" s="39" t="s">
        <v>94</v>
      </c>
    </row>
    <row r="32" spans="2:13" x14ac:dyDescent="0.2">
      <c r="B32" s="17" t="s">
        <v>59</v>
      </c>
      <c r="C32" s="57">
        <v>32.431764780000002</v>
      </c>
      <c r="D32" s="57">
        <v>23.9</v>
      </c>
      <c r="E32" s="39" t="s">
        <v>95</v>
      </c>
      <c r="F32" s="57">
        <v>27.62563565</v>
      </c>
      <c r="G32" s="64">
        <f>C32-F32</f>
        <v>4.8061291300000022</v>
      </c>
      <c r="H32" s="64">
        <v>7.2</v>
      </c>
      <c r="I32" s="39" t="s">
        <v>94</v>
      </c>
    </row>
    <row r="33" spans="2:9" ht="15" thickBot="1" x14ac:dyDescent="0.25">
      <c r="B33" s="37" t="s">
        <v>60</v>
      </c>
      <c r="C33" s="58">
        <v>0.52879883999999999</v>
      </c>
      <c r="D33" s="58">
        <v>10</v>
      </c>
      <c r="E33" s="40" t="s">
        <v>94</v>
      </c>
      <c r="F33" s="58">
        <v>0.43431378000000004</v>
      </c>
      <c r="G33" s="65">
        <f>C33-F33</f>
        <v>9.4485059999999954E-2</v>
      </c>
      <c r="H33" s="65">
        <v>2.2000000000000002</v>
      </c>
      <c r="I33" s="40" t="s">
        <v>94</v>
      </c>
    </row>
    <row r="34" spans="2:9" x14ac:dyDescent="0.2"/>
    <row r="35" spans="2:9" x14ac:dyDescent="0.2">
      <c r="B35" s="1" t="s">
        <v>86</v>
      </c>
    </row>
    <row r="36" spans="2:9" x14ac:dyDescent="0.2"/>
    <row r="37" spans="2:9" x14ac:dyDescent="0.2"/>
    <row r="38" spans="2:9" x14ac:dyDescent="0.2"/>
    <row r="39" spans="2:9" x14ac:dyDescent="0.2"/>
    <row r="40" spans="2:9" x14ac:dyDescent="0.2"/>
    <row r="41" spans="2:9" x14ac:dyDescent="0.2"/>
    <row r="42" spans="2:9" x14ac:dyDescent="0.2"/>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mergeCells count="4">
    <mergeCell ref="B13:B15"/>
    <mergeCell ref="D13:D15"/>
    <mergeCell ref="C13:C15"/>
    <mergeCell ref="E13:E15"/>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85" zoomScaleNormal="85" workbookViewId="0">
      <selection activeCell="J34" sqref="J34"/>
    </sheetView>
  </sheetViews>
  <sheetFormatPr defaultColWidth="0" defaultRowHeight="15" customHeight="1" zeroHeight="1" x14ac:dyDescent="0.25"/>
  <cols>
    <col min="1" max="1" width="4.5703125" style="19" customWidth="1"/>
    <col min="2" max="25" width="9.140625" style="19" customWidth="1"/>
    <col min="26" max="16384" width="9.140625" style="19" hidden="1"/>
  </cols>
  <sheetData>
    <row r="1" spans="1:24" ht="18" x14ac:dyDescent="0.25">
      <c r="A1" s="20" t="s">
        <v>30</v>
      </c>
    </row>
    <row r="2" spans="1:24" ht="9.75" customHeight="1" x14ac:dyDescent="0.25"/>
    <row r="3" spans="1:24" ht="30.75" customHeight="1" x14ac:dyDescent="0.25">
      <c r="B3" s="82" t="s">
        <v>41</v>
      </c>
      <c r="C3" s="82"/>
      <c r="D3" s="82"/>
      <c r="E3" s="82"/>
      <c r="F3" s="82"/>
      <c r="G3" s="82"/>
      <c r="H3" s="82"/>
      <c r="I3" s="82"/>
      <c r="J3" s="82"/>
      <c r="K3" s="82"/>
      <c r="L3" s="82"/>
      <c r="M3" s="82"/>
      <c r="N3" s="82"/>
      <c r="O3" s="82"/>
      <c r="P3" s="82"/>
      <c r="Q3" s="82"/>
      <c r="R3" s="82"/>
      <c r="S3" s="82"/>
      <c r="T3" s="82"/>
      <c r="U3" s="82"/>
      <c r="V3" s="82"/>
      <c r="W3" s="82"/>
      <c r="X3" s="82"/>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x14ac:dyDescent="0.25"/>
    <row r="14" spans="1:24" x14ac:dyDescent="0.25"/>
    <row r="15" spans="1:24" x14ac:dyDescent="0.25"/>
    <row r="16" spans="1:2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80" zoomScaleNormal="80" workbookViewId="0">
      <selection activeCell="C30" sqref="C30"/>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0" t="s">
        <v>0</v>
      </c>
    </row>
    <row r="3" spans="2:4" x14ac:dyDescent="0.2">
      <c r="B3" s="2" t="s">
        <v>31</v>
      </c>
    </row>
    <row r="4" spans="2:4" x14ac:dyDescent="0.2">
      <c r="B4" s="41"/>
    </row>
    <row r="5" spans="2:4" x14ac:dyDescent="0.2">
      <c r="B5" s="2"/>
    </row>
    <row r="6" spans="2:4" ht="45" x14ac:dyDescent="0.2">
      <c r="B6" s="6" t="s">
        <v>63</v>
      </c>
      <c r="C6" s="7" t="s">
        <v>68</v>
      </c>
      <c r="D6" s="3"/>
    </row>
    <row r="7" spans="2:4" ht="29.25" x14ac:dyDescent="0.2">
      <c r="B7" s="6" t="s">
        <v>1</v>
      </c>
      <c r="C7" s="7" t="s">
        <v>19</v>
      </c>
    </row>
    <row r="8" spans="2:4" ht="29.25" x14ac:dyDescent="0.2">
      <c r="B8" s="6" t="s">
        <v>2</v>
      </c>
      <c r="C8" s="7" t="s">
        <v>46</v>
      </c>
    </row>
    <row r="9" spans="2:4" x14ac:dyDescent="0.2">
      <c r="B9" s="83" t="s">
        <v>3</v>
      </c>
      <c r="C9" s="52" t="s">
        <v>4</v>
      </c>
    </row>
    <row r="10" spans="2:4" x14ac:dyDescent="0.2">
      <c r="B10" s="84"/>
      <c r="C10" s="5"/>
    </row>
    <row r="11" spans="2:4" ht="15" x14ac:dyDescent="0.2">
      <c r="B11" s="84"/>
      <c r="C11" s="5" t="s">
        <v>47</v>
      </c>
    </row>
    <row r="12" spans="2:4" ht="15" x14ac:dyDescent="0.2">
      <c r="B12" s="84"/>
      <c r="C12" s="5" t="s">
        <v>48</v>
      </c>
    </row>
    <row r="13" spans="2:4" ht="15" x14ac:dyDescent="0.2">
      <c r="B13" s="85"/>
      <c r="C13" s="53" t="s">
        <v>20</v>
      </c>
    </row>
    <row r="14" spans="2:4" ht="30" x14ac:dyDescent="0.2">
      <c r="B14" s="6" t="s">
        <v>5</v>
      </c>
      <c r="C14" s="7" t="s">
        <v>64</v>
      </c>
    </row>
    <row r="15" spans="2:4" ht="30" x14ac:dyDescent="0.2">
      <c r="B15" s="6" t="s">
        <v>65</v>
      </c>
      <c r="C15" s="7" t="s">
        <v>66</v>
      </c>
    </row>
    <row r="16" spans="2:4" ht="15" x14ac:dyDescent="0.2">
      <c r="B16" s="6" t="s">
        <v>6</v>
      </c>
      <c r="C16" s="7" t="s">
        <v>49</v>
      </c>
    </row>
    <row r="17" spans="2:3" x14ac:dyDescent="0.2">
      <c r="B17" s="83" t="s">
        <v>7</v>
      </c>
      <c r="C17" s="52" t="s">
        <v>8</v>
      </c>
    </row>
    <row r="18" spans="2:3" ht="30" x14ac:dyDescent="0.2">
      <c r="B18" s="85"/>
      <c r="C18" s="53" t="s">
        <v>21</v>
      </c>
    </row>
    <row r="19" spans="2:3" ht="15" x14ac:dyDescent="0.2">
      <c r="B19" s="6" t="s">
        <v>9</v>
      </c>
      <c r="C19" s="7" t="s">
        <v>22</v>
      </c>
    </row>
    <row r="20" spans="2:3" ht="30" x14ac:dyDescent="0.2">
      <c r="B20" s="50" t="s">
        <v>10</v>
      </c>
      <c r="C20" s="4" t="s">
        <v>50</v>
      </c>
    </row>
    <row r="21" spans="2:3" ht="15" x14ac:dyDescent="0.2">
      <c r="B21" s="6" t="s">
        <v>11</v>
      </c>
      <c r="C21" s="7" t="s">
        <v>67</v>
      </c>
    </row>
    <row r="22" spans="2:3" ht="15" x14ac:dyDescent="0.2">
      <c r="B22" s="6" t="s">
        <v>12</v>
      </c>
      <c r="C22" s="7" t="s">
        <v>13</v>
      </c>
    </row>
    <row r="23" spans="2:3" ht="30" x14ac:dyDescent="0.2">
      <c r="B23" s="6" t="s">
        <v>14</v>
      </c>
      <c r="C23" s="7" t="s">
        <v>51</v>
      </c>
    </row>
    <row r="24" spans="2:3" x14ac:dyDescent="0.2">
      <c r="B24" s="83" t="s">
        <v>15</v>
      </c>
      <c r="C24" s="86" t="s">
        <v>16</v>
      </c>
    </row>
    <row r="25" spans="2:3" x14ac:dyDescent="0.2">
      <c r="B25" s="85"/>
      <c r="C25" s="87"/>
    </row>
    <row r="26" spans="2:3" ht="15" x14ac:dyDescent="0.2">
      <c r="B26" s="6" t="s">
        <v>52</v>
      </c>
      <c r="C26" s="7" t="s">
        <v>45</v>
      </c>
    </row>
    <row r="27" spans="2:3" ht="15" x14ac:dyDescent="0.2">
      <c r="B27" s="51" t="s">
        <v>18</v>
      </c>
      <c r="C27" s="53" t="s">
        <v>23</v>
      </c>
    </row>
    <row r="28" spans="2:3" ht="15" x14ac:dyDescent="0.2">
      <c r="B28" s="54"/>
      <c r="C28" s="54"/>
    </row>
    <row r="29" spans="2:3" ht="15" x14ac:dyDescent="0.2">
      <c r="B29" s="54"/>
      <c r="C29" s="54"/>
    </row>
    <row r="30" spans="2:3" ht="15" x14ac:dyDescent="0.2">
      <c r="B30" s="54"/>
      <c r="C30" s="54"/>
    </row>
    <row r="31" spans="2:3" ht="15" x14ac:dyDescent="0.2">
      <c r="B31" s="54"/>
      <c r="C31" s="54"/>
    </row>
    <row r="32" spans="2:3" ht="15" x14ac:dyDescent="0.2">
      <c r="B32" s="54"/>
      <c r="C32" s="54"/>
    </row>
    <row r="33" spans="2:3" ht="15" x14ac:dyDescent="0.2">
      <c r="B33" s="54"/>
      <c r="C33" s="54"/>
    </row>
    <row r="34" spans="2:3" ht="15" x14ac:dyDescent="0.2">
      <c r="B34" s="54"/>
      <c r="C34" s="54"/>
    </row>
    <row r="35" spans="2:3" x14ac:dyDescent="0.2"/>
    <row r="36" spans="2:3" x14ac:dyDescent="0.2"/>
  </sheetData>
  <mergeCells count="4">
    <mergeCell ref="B9:B13"/>
    <mergeCell ref="B17:B18"/>
    <mergeCell ref="B24:B25"/>
    <mergeCell ref="C24:C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6" sqref="C6"/>
    </sheetView>
  </sheetViews>
  <sheetFormatPr defaultColWidth="0" defaultRowHeight="14.25" zeroHeight="1" x14ac:dyDescent="0.2"/>
  <cols>
    <col min="1" max="1" width="3.85546875" style="1" customWidth="1"/>
    <col min="2" max="2" width="36" style="43" customWidth="1"/>
    <col min="3" max="3" width="169.140625" style="43" customWidth="1"/>
    <col min="4" max="4" width="9.140625" style="1" customWidth="1"/>
    <col min="5" max="16384" width="9.140625" style="1" hidden="1"/>
  </cols>
  <sheetData>
    <row r="1" spans="2:4" ht="7.5" customHeight="1" x14ac:dyDescent="0.2">
      <c r="B1" s="1"/>
      <c r="C1" s="1"/>
    </row>
    <row r="2" spans="2:4" ht="18" x14ac:dyDescent="0.25">
      <c r="B2" s="20" t="s">
        <v>42</v>
      </c>
      <c r="C2" s="1"/>
    </row>
    <row r="3" spans="2:4" x14ac:dyDescent="0.2">
      <c r="B3" s="42"/>
    </row>
    <row r="4" spans="2:4" x14ac:dyDescent="0.2">
      <c r="B4" s="44"/>
    </row>
    <row r="5" spans="2:4" x14ac:dyDescent="0.2">
      <c r="B5" s="42"/>
    </row>
    <row r="6" spans="2:4" ht="15" x14ac:dyDescent="0.2">
      <c r="B6" s="45"/>
      <c r="C6" s="3"/>
    </row>
    <row r="7" spans="2:4" ht="15" x14ac:dyDescent="0.2">
      <c r="B7" s="45"/>
      <c r="C7" s="3"/>
      <c r="D7" s="3"/>
    </row>
    <row r="8" spans="2:4" ht="15" x14ac:dyDescent="0.2">
      <c r="B8" s="45"/>
      <c r="C8" s="3"/>
    </row>
    <row r="9" spans="2:4" x14ac:dyDescent="0.2">
      <c r="B9" s="88"/>
      <c r="C9" s="3"/>
    </row>
    <row r="10" spans="2:4" x14ac:dyDescent="0.2">
      <c r="B10" s="88"/>
      <c r="C10" s="3"/>
    </row>
    <row r="11" spans="2:4" x14ac:dyDescent="0.2">
      <c r="B11" s="88"/>
      <c r="C11" s="3"/>
    </row>
    <row r="12" spans="2:4" ht="15" x14ac:dyDescent="0.2">
      <c r="B12" s="45"/>
      <c r="C12" s="3"/>
    </row>
    <row r="13" spans="2:4" ht="15" x14ac:dyDescent="0.2">
      <c r="B13" s="45"/>
      <c r="C13" s="3"/>
    </row>
    <row r="14" spans="2:4" ht="15" x14ac:dyDescent="0.2">
      <c r="B14" s="45"/>
      <c r="C14" s="3"/>
    </row>
    <row r="15" spans="2:4" x14ac:dyDescent="0.2">
      <c r="B15" s="88"/>
      <c r="C15" s="3"/>
    </row>
    <row r="16" spans="2:4" x14ac:dyDescent="0.2">
      <c r="B16" s="88"/>
      <c r="C16" s="46"/>
    </row>
    <row r="17" spans="2:3" x14ac:dyDescent="0.2">
      <c r="B17" s="88"/>
      <c r="C17" s="46"/>
    </row>
    <row r="18" spans="2:3" x14ac:dyDescent="0.2">
      <c r="B18" s="88"/>
      <c r="C18" s="46"/>
    </row>
    <row r="19" spans="2:3" x14ac:dyDescent="0.2">
      <c r="B19" s="88"/>
      <c r="C19" s="3"/>
    </row>
    <row r="20" spans="2:3" ht="15" x14ac:dyDescent="0.2">
      <c r="B20" s="45"/>
      <c r="C20" s="3"/>
    </row>
    <row r="21" spans="2:3" ht="15" x14ac:dyDescent="0.2">
      <c r="B21" s="45"/>
      <c r="C21" s="3"/>
    </row>
    <row r="22" spans="2:3" ht="15" x14ac:dyDescent="0.2">
      <c r="B22" s="45"/>
      <c r="C22" s="3"/>
    </row>
    <row r="23" spans="2:3" x14ac:dyDescent="0.2">
      <c r="B23" s="88"/>
      <c r="C23" s="3"/>
    </row>
    <row r="24" spans="2:3" x14ac:dyDescent="0.2">
      <c r="B24" s="88"/>
      <c r="C24" s="3"/>
    </row>
    <row r="25" spans="2:3" ht="15" x14ac:dyDescent="0.2">
      <c r="B25" s="45"/>
      <c r="C25" s="3"/>
    </row>
    <row r="26" spans="2:3" ht="15" x14ac:dyDescent="0.2">
      <c r="B26" s="45"/>
      <c r="C26" s="3"/>
    </row>
    <row r="27" spans="2:3" ht="15" x14ac:dyDescent="0.2">
      <c r="B27" s="45"/>
      <c r="C27" s="3"/>
    </row>
    <row r="28" spans="2:3" ht="15" x14ac:dyDescent="0.2">
      <c r="B28" s="45"/>
      <c r="C28" s="3"/>
    </row>
    <row r="29" spans="2:3" ht="15" x14ac:dyDescent="0.2">
      <c r="B29" s="45"/>
      <c r="C29" s="3"/>
    </row>
    <row r="30" spans="2:3" x14ac:dyDescent="0.2">
      <c r="B30" s="88"/>
      <c r="C30" s="89"/>
    </row>
    <row r="31" spans="2:3" x14ac:dyDescent="0.2">
      <c r="B31" s="88"/>
      <c r="C31" s="89"/>
    </row>
    <row r="32" spans="2:3" ht="15" x14ac:dyDescent="0.2">
      <c r="B32" s="45"/>
      <c r="C32" s="3"/>
    </row>
    <row r="33" spans="2:3" ht="15" x14ac:dyDescent="0.2">
      <c r="B33" s="45"/>
      <c r="C33" s="3"/>
    </row>
    <row r="34" spans="2:3" ht="15" x14ac:dyDescent="0.2">
      <c r="B34" s="45"/>
      <c r="C34" s="3"/>
    </row>
    <row r="35" spans="2:3" ht="15" x14ac:dyDescent="0.2">
      <c r="B35" s="45"/>
      <c r="C35" s="3"/>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c6981cf-ca77-4d25-a722-9ba9d442762a" ContentTypeId="0x01010020B27A3BB4AD4E469BDEA344273B4F2202" PreviousValue="false"/>
</file>

<file path=customXml/item2.xml><?xml version="1.0" encoding="utf-8"?>
<ct:contentTypeSchema xmlns:ct="http://schemas.microsoft.com/office/2006/metadata/contentType" xmlns:ma="http://schemas.microsoft.com/office/2006/metadata/properties/metaAttributes" ct:_="" ma:_="" ma:contentTypeName="DECC Spreadsheet" ma:contentTypeID="0x01010020B27A3BB4AD4E469BDEA344273B4F220200660768BCB5D1254AAC3B0B57CAED5FB3" ma:contentTypeVersion="7" ma:contentTypeDescription="DECC Microsoft Excel Spreadsheet Content Type" ma:contentTypeScope="" ma:versionID="60b176df1e28c7af1d62d44dbcb43e64">
  <xsd:schema xmlns:xsd="http://www.w3.org/2001/XMLSchema" xmlns:xs="http://www.w3.org/2001/XMLSchema" xmlns:p="http://schemas.microsoft.com/office/2006/metadata/properties" xmlns:ns1="http://schemas.microsoft.com/sharepoint/v3" xmlns:ns3="f7e53c2a-c5c2-4bbb-ab47-6d506cb60401" targetNamespace="http://schemas.microsoft.com/office/2006/metadata/properties" ma:root="true" ma:fieldsID="38b8d907b129e4f0886b7469fb4b0f99" ns1:_="" ns3:_="">
    <xsd:import namespace="http://schemas.microsoft.com/sharepoint/v3"/>
    <xsd:import namespace="f7e53c2a-c5c2-4bbb-ab47-6d506cb60401"/>
    <xsd:element name="properties">
      <xsd:complexType>
        <xsd:sequence>
          <xsd:element name="documentManagement">
            <xsd:complexType>
              <xsd:all>
                <xsd:element ref="ns3:_dlc_DocId" minOccurs="0"/>
                <xsd:element ref="ns3:_dlc_DocIdUrl" minOccurs="0"/>
                <xsd:element ref="ns3:_dlc_DocIdPersistId" minOccurs="0"/>
                <xsd:element ref="ns3:Document_x0020_Security_x0020_Classification" minOccurs="0"/>
                <xsd:element ref="ns3:Folder_x0020_ID" minOccurs="0"/>
                <xsd:element ref="ns3:Case_x0020_Reference_x0020_Number" minOccurs="0"/>
                <xsd:element ref="ns3:Request_x0020_Type" minOccurs="0"/>
                <xsd:element ref="ns3:MP" minOccurs="0"/>
                <xsd:element ref="ns3:Minister" minOccurs="0"/>
                <xsd:element ref="ns3:Linked_x0020_Documents" minOccurs="0"/>
                <xsd:element ref="ns3:Location_x0020_Of_x0020_Original_x0020_Source_x0020_Document" minOccurs="0"/>
                <xsd:element ref="ns3:Document_x0020_Notes" minOccurs="0"/>
                <xsd:element ref="ns3:Folder_x0020_Number"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e53c2a-c5c2-4bbb-ab47-6d506cb6040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Security_x0020_Classification" ma:index="12" nillable="true" ma:displayName="Document Security Classification" ma:default="Official" ma:description="Please select the security classification." ma:format="Dropdown" ma:internalName="Document_x0020_Security_x0020_Classification" ma:readOnly="false">
      <xsd:simpleType>
        <xsd:restriction base="dms:Choice">
          <xsd:enumeration value="Official"/>
          <xsd:enumeration value="Official Sensitive"/>
          <xsd:enumeration value="Official Sensitive Personal"/>
          <xsd:enumeration value="Official Sensitive Commercial"/>
        </xsd:restriction>
      </xsd:simpleType>
    </xsd:element>
    <xsd:element name="Folder_x0020_ID" ma:index="13" nillable="true" ma:displayName="Folder ID" ma:internalName="Folder_x0020_ID" ma:readOnly="false">
      <xsd:simpleType>
        <xsd:restriction base="dms:Text">
          <xsd:maxLength value="255"/>
        </xsd:restriction>
      </xsd:simpleType>
    </xsd:element>
    <xsd:element name="Case_x0020_Reference_x0020_Number" ma:index="14" nillable="true" ma:displayName="Case Reference Number" ma:internalName="Case_x0020_Reference_x0020_Number" ma:readOnly="false">
      <xsd:simpleType>
        <xsd:restriction base="dms:Text">
          <xsd:maxLength value="255"/>
        </xsd:restriction>
      </xsd:simpleType>
    </xsd:element>
    <xsd:element name="Request_x0020_Type" ma:index="15" nillable="true" ma:displayName="Request Type" ma:description="Please select the request type." ma:format="Dropdown" ma:internalName="Request_x0020_Type" ma:readOnly="false">
      <xsd:simpleType>
        <xsd:restriction base="dms:Choice">
          <xsd:enumeration value="FOI"/>
          <xsd:enumeration value="EIR"/>
          <xsd:enumeration value="PQ"/>
          <xsd:enumeration value="MC"/>
        </xsd:restriction>
      </xsd:simpleType>
    </xsd:element>
    <xsd:element name="MP" ma:index="16" nillable="true" ma:displayName="MP" ma:description="Please enter the MP." ma:internalName="MP" ma:readOnly="false">
      <xsd:simpleType>
        <xsd:restriction base="dms:Text">
          <xsd:maxLength value="255"/>
        </xsd:restriction>
      </xsd:simpleType>
    </xsd:element>
    <xsd:element name="Minister" ma:index="17" nillable="true" ma:displayName="Minister" ma:description="Minister's Name" ma:internalName="Minister" ma:readOnly="false">
      <xsd:simpleType>
        <xsd:restriction base="dms:Text">
          <xsd:maxLength value="255"/>
        </xsd:restriction>
      </xsd:simpleType>
    </xsd:element>
    <xsd:element name="Linked_x0020_Documents" ma:index="18" nillable="true" ma:displayName="Linked Documents" ma:description="Documents linked to this item" ma:internalName="Linked_x0020_Documents" ma:readOnly="false">
      <xsd:simpleType>
        <xsd:restriction base="dms:Note"/>
      </xsd:simpleType>
    </xsd:element>
    <xsd:element name="Location_x0020_Of_x0020_Original_x0020_Source_x0020_Document" ma:index="19" nillable="true" ma:displayName="Location Of Original Source Document" ma:description="Please enter the location of the original source document." ma:internalName="Location_x0020_Of_x0020_Original_x0020_Source_x0020_Document" ma:readOnly="false">
      <xsd:simpleType>
        <xsd:restriction base="dms:Note">
          <xsd:maxLength value="255"/>
        </xsd:restriction>
      </xsd:simpleType>
    </xsd:element>
    <xsd:element name="Document_x0020_Notes" ma:index="20" nillable="true" ma:displayName="Document Notes" ma:description="Notes field for the item" ma:internalName="Document_x0020_Notes" ma:readOnly="false">
      <xsd:simpleType>
        <xsd:restriction base="dms:Note"/>
      </xsd:simpleType>
    </xsd:element>
    <xsd:element name="Folder_x0020_Number" ma:index="21" nillable="true" ma:displayName="Folder Number" ma:internalName="Folder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Document_x0020_Notes xmlns="f7e53c2a-c5c2-4bbb-ab47-6d506cb60401" xsi:nil="true"/>
    <Case_x0020_Reference_x0020_Number xmlns="f7e53c2a-c5c2-4bbb-ab47-6d506cb60401" xsi:nil="true"/>
    <Document_x0020_Security_x0020_Classification xmlns="f7e53c2a-c5c2-4bbb-ab47-6d506cb60401">Official</Document_x0020_Security_x0020_Classification>
    <Minister xmlns="f7e53c2a-c5c2-4bbb-ab47-6d506cb60401" xsi:nil="true"/>
    <Folder_x0020_Number xmlns="f7e53c2a-c5c2-4bbb-ab47-6d506cb60401" xsi:nil="true"/>
    <Folder_x0020_ID xmlns="f7e53c2a-c5c2-4bbb-ab47-6d506cb60401" xsi:nil="true"/>
    <Location_x0020_Of_x0020_Original_x0020_Source_x0020_Document xmlns="f7e53c2a-c5c2-4bbb-ab47-6d506cb60401" xsi:nil="true"/>
    <MP xmlns="f7e53c2a-c5c2-4bbb-ab47-6d506cb60401" xsi:nil="true"/>
    <Request_x0020_Type xmlns="f7e53c2a-c5c2-4bbb-ab47-6d506cb60401" xsi:nil="true"/>
    <Linked_x0020_Documents xmlns="f7e53c2a-c5c2-4bbb-ab47-6d506cb60401" xsi:nil="true"/>
    <_dlc_Exempt xmlns="http://schemas.microsoft.com/sharepoint/v3" xsi:nil="true"/>
    <_dlc_DocId xmlns="f7e53c2a-c5c2-4bbb-ab47-6d506cb60401">DECCCHH-87-709</_dlc_DocId>
    <_dlc_DocIdUrl xmlns="f7e53c2a-c5c2-4bbb-ab47-6d506cb60401">
      <Url>https://edrms.decc.gsi.gov.uk/ch/smf/CCW/_layouts/15/DocIdRedir.aspx?ID=DECCCHH-87-709</Url>
      <Description>DECCCHH-87-709</Description>
    </_dlc_DocIdUrl>
  </documentManagement>
</p:properties>
</file>

<file path=customXml/itemProps1.xml><?xml version="1.0" encoding="utf-8"?>
<ds:datastoreItem xmlns:ds="http://schemas.openxmlformats.org/officeDocument/2006/customXml" ds:itemID="{C5973801-26CD-4BB3-94BA-05BA18E6BA39}">
  <ds:schemaRefs>
    <ds:schemaRef ds:uri="Microsoft.SharePoint.Taxonomy.ContentTypeSync"/>
  </ds:schemaRefs>
</ds:datastoreItem>
</file>

<file path=customXml/itemProps2.xml><?xml version="1.0" encoding="utf-8"?>
<ds:datastoreItem xmlns:ds="http://schemas.openxmlformats.org/officeDocument/2006/customXml" ds:itemID="{DFD6CEF4-693A-48F4-A157-10259FA5D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e53c2a-c5c2-4bbb-ab47-6d506cb60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1AF026-31CC-4B0B-88CB-BF080842C42B}">
  <ds:schemaRefs>
    <ds:schemaRef ds:uri="http://schemas.microsoft.com/sharepoint/v3/contenttype/forms"/>
  </ds:schemaRefs>
</ds:datastoreItem>
</file>

<file path=customXml/itemProps4.xml><?xml version="1.0" encoding="utf-8"?>
<ds:datastoreItem xmlns:ds="http://schemas.openxmlformats.org/officeDocument/2006/customXml" ds:itemID="{8DF81D2E-050D-497D-AD03-DA9D125DF5E0}">
  <ds:schemaRefs>
    <ds:schemaRef ds:uri="http://schemas.microsoft.com/sharepoint/events"/>
  </ds:schemaRefs>
</ds:datastoreItem>
</file>

<file path=customXml/itemProps5.xml><?xml version="1.0" encoding="utf-8"?>
<ds:datastoreItem xmlns:ds="http://schemas.openxmlformats.org/officeDocument/2006/customXml" ds:itemID="{E36D15D2-0AE3-4DDB-9579-5A22B96CFD80}">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f7e53c2a-c5c2-4bbb-ab47-6d506cb604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Introduction</vt:lpstr>
      <vt:lpstr>A. Summary and Table 1.</vt:lpstr>
      <vt:lpstr>B. Graph interpretation</vt:lpstr>
      <vt:lpstr>B. Glossary</vt:lpstr>
      <vt:lpstr>Scheme background</vt:lpstr>
      <vt:lpstr>ASHP graph</vt:lpstr>
      <vt:lpstr>GSHP graph</vt:lpstr>
      <vt:lpstr>Biomass graph</vt:lpstr>
      <vt:lpstr>Solar thermal graph</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 James (Heat &amp; Industry)</dc:creator>
  <cp:lastModifiedBy>Edward Thompson</cp:lastModifiedBy>
  <cp:lastPrinted>2013-06-27T12:40:07Z</cp:lastPrinted>
  <dcterms:created xsi:type="dcterms:W3CDTF">2013-06-26T10:22:08Z</dcterms:created>
  <dcterms:modified xsi:type="dcterms:W3CDTF">2015-08-28T16:28:24Z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0x01010020B27A3BB4AD4E469BDEA344273B4F220200660768BCB5D1254AAC3B0B57CAED5FB3</vt:lpwstr>
  </property>
  <property fmtid="{D5CDD505-2E9C-101B-9397-08002B2CF9AE}" pid="3" name="_dlc_DocIdItemGuid">
    <vt:lpwstr>3c77942b-c1a8-4479-93af-4097b36e662a</vt:lpwstr>
  </property>
</Properties>
</file>