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555" windowWidth="20370" windowHeight="5445" tabRatio="804" activeTab="1"/>
  </bookViews>
  <sheets>
    <sheet name="Introduction" sheetId="16" r:id="rId1"/>
    <sheet name="A. Summary and Table 1." sheetId="2" r:id="rId2"/>
    <sheet name="B. Graph interpretation" sheetId="17" r:id="rId3"/>
    <sheet name="ASHP graph" sheetId="7" r:id="rId4"/>
    <sheet name="GSHP graph" sheetId="9" r:id="rId5"/>
    <sheet name="Biomass graph" sheetId="14" r:id="rId6"/>
    <sheet name="Solar thermal graph" sheetId="10" r:id="rId7"/>
    <sheet name="B. Glossary" sheetId="3" r:id="rId8"/>
    <sheet name="Scheme background" sheetId="19" r:id="rId9"/>
  </sheets>
  <definedNames>
    <definedName name="_xlnm.Print_Area" localSheetId="0">Introduction!$A$1:$W$37</definedName>
  </definedNames>
  <calcPr calcId="145621"/>
</workbook>
</file>

<file path=xl/calcChain.xml><?xml version="1.0" encoding="utf-8"?>
<calcChain xmlns="http://schemas.openxmlformats.org/spreadsheetml/2006/main">
  <c r="G36" i="2" l="1"/>
  <c r="G35" i="2"/>
  <c r="G34" i="2"/>
  <c r="G33" i="2"/>
  <c r="G24" i="2"/>
  <c r="G25" i="2"/>
  <c r="G26" i="2"/>
  <c r="G23" i="2"/>
</calcChain>
</file>

<file path=xl/sharedStrings.xml><?xml version="1.0" encoding="utf-8"?>
<sst xmlns="http://schemas.openxmlformats.org/spreadsheetml/2006/main" count="129" uniqueCount="98">
  <si>
    <t>Glossary</t>
  </si>
  <si>
    <t xml:space="preserve">Assessment dates </t>
  </si>
  <si>
    <t>Data (from Ofgem)</t>
  </si>
  <si>
    <t>Expenditure Forecast Statement</t>
  </si>
  <si>
    <t>This is a quarterly statement published by DECC which sets out:</t>
  </si>
  <si>
    <t>Expenditure threshold (or “trigger”)</t>
  </si>
  <si>
    <t>Increase in expenditure forecast</t>
  </si>
  <si>
    <t>Monthly forecasts</t>
  </si>
  <si>
    <t>These are monthly reports published by DECC on the GOV.UK</t>
  </si>
  <si>
    <t>Quarterly forecast</t>
  </si>
  <si>
    <t>Reduction</t>
  </si>
  <si>
    <t>Regulations</t>
  </si>
  <si>
    <t>RHI</t>
  </si>
  <si>
    <t>Renewable Heat Incentive</t>
  </si>
  <si>
    <t>Tariff Change Notice</t>
  </si>
  <si>
    <t>Tariff period</t>
  </si>
  <si>
    <t>This is a 3 month period commencing 1 January, 1 April, 1 July or 1 October in any given year.</t>
  </si>
  <si>
    <t>Tariff category</t>
  </si>
  <si>
    <t>Triggers</t>
  </si>
  <si>
    <r>
      <t xml:space="preserve">These are the dates DECC refers to when calculating </t>
    </r>
    <r>
      <rPr>
        <b/>
        <sz val="11"/>
        <color theme="1"/>
        <rFont val="Arial"/>
        <family val="2"/>
      </rPr>
      <t xml:space="preserve">actual forecast expenditure </t>
    </r>
    <r>
      <rPr>
        <sz val="11"/>
        <color theme="1"/>
        <rFont val="Arial"/>
        <family val="2"/>
      </rPr>
      <t xml:space="preserve">over the next 12 months.  Ofgem provides DECC with </t>
    </r>
    <r>
      <rPr>
        <b/>
        <sz val="11"/>
        <color theme="1"/>
        <rFont val="Arial"/>
        <family val="2"/>
      </rPr>
      <t xml:space="preserve">data </t>
    </r>
    <r>
      <rPr>
        <sz val="11"/>
        <color theme="1"/>
        <rFont val="Arial"/>
        <family val="2"/>
      </rPr>
      <t>as at that date to enable it to prepare the forecasts. The relevant dates are: 30 April, 31 July, 31 October and 31 January in any year.</t>
    </r>
  </si>
  <si>
    <r>
      <t xml:space="preserve">It will be accompanied by a </t>
    </r>
    <r>
      <rPr>
        <b/>
        <sz val="11"/>
        <color theme="1"/>
        <rFont val="Arial"/>
        <family val="2"/>
      </rPr>
      <t>Tariff Change Notice</t>
    </r>
    <r>
      <rPr>
        <sz val="11"/>
        <color theme="1"/>
        <rFont val="Arial"/>
        <family val="2"/>
      </rPr>
      <t xml:space="preserve">.  </t>
    </r>
  </si>
  <si>
    <r>
      <t xml:space="preserve">website which show </t>
    </r>
    <r>
      <rPr>
        <b/>
        <sz val="11"/>
        <color theme="1"/>
        <rFont val="Arial"/>
        <family val="2"/>
      </rPr>
      <t>actual forecast expenditure</t>
    </r>
    <r>
      <rPr>
        <sz val="11"/>
        <color theme="1"/>
        <rFont val="Arial"/>
        <family val="2"/>
      </rPr>
      <t xml:space="preserve"> to date.  The data they contain is for information only.  They will be published by the end of each month.  Each quarter, the monthly forecast will be replaced by a </t>
    </r>
    <r>
      <rPr>
        <b/>
        <sz val="11"/>
        <color theme="1"/>
        <rFont val="Arial"/>
        <family val="2"/>
      </rPr>
      <t>quarterly forecast.</t>
    </r>
    <r>
      <rPr>
        <sz val="11"/>
        <color theme="1"/>
        <rFont val="Arial"/>
        <family val="2"/>
      </rPr>
      <t xml:space="preserve"> </t>
    </r>
  </si>
  <si>
    <r>
      <t xml:space="preserve">This is the name given to the quarterly publications which include the </t>
    </r>
    <r>
      <rPr>
        <b/>
        <sz val="11"/>
        <color theme="1"/>
        <rFont val="Arial"/>
        <family val="2"/>
      </rPr>
      <t>Tariff Change Notice</t>
    </r>
    <r>
      <rPr>
        <sz val="11"/>
        <color theme="1"/>
        <rFont val="Arial"/>
        <family val="2"/>
      </rPr>
      <t xml:space="preserve"> and </t>
    </r>
    <r>
      <rPr>
        <b/>
        <sz val="11"/>
        <color theme="1"/>
        <rFont val="Arial"/>
        <family val="2"/>
      </rPr>
      <t>Expenditure Forecast Statement.</t>
    </r>
  </si>
  <si>
    <r>
      <t>See ‘</t>
    </r>
    <r>
      <rPr>
        <b/>
        <sz val="11"/>
        <color theme="1"/>
        <rFont val="Arial"/>
        <family val="2"/>
      </rPr>
      <t>Expenditure threshold</t>
    </r>
    <r>
      <rPr>
        <sz val="11"/>
        <color theme="1"/>
        <rFont val="Arial"/>
        <family val="2"/>
      </rPr>
      <t>‘</t>
    </r>
  </si>
  <si>
    <t>The following links are to additional information :-</t>
  </si>
  <si>
    <t>Expenditure thresholds contained in the schedule to the RHI Regulations.</t>
  </si>
  <si>
    <t xml:space="preserve">DECC official statistics – Renewable Heat Incentive (RHI) and Renewable Heat Premium Payment (RHPP) statistics </t>
  </si>
  <si>
    <t>Description</t>
  </si>
  <si>
    <t>Based on actual data provided by Ofgem</t>
  </si>
  <si>
    <t>This is the maximum tolerable level of expenditure</t>
  </si>
  <si>
    <t>Guide to graph interpretation</t>
  </si>
  <si>
    <t xml:space="preserve">(The following definitions are provided to aid understanding of the terms used within this workbook). </t>
  </si>
  <si>
    <t>TARIFF CHANGE NOTICE AND EXPENDITURE FORECAST STATEMENT</t>
  </si>
  <si>
    <t>Spreadsheet contents</t>
  </si>
  <si>
    <t>Indicator variable</t>
  </si>
  <si>
    <t>Has the trigger been breached (YES/NO)</t>
  </si>
  <si>
    <t>NO</t>
  </si>
  <si>
    <t>Has the super trigger been breached (YES/NO)</t>
  </si>
  <si>
    <t>Has the growth trigger been breached (YES/NO)</t>
  </si>
  <si>
    <t>Has the super growth trigger been breached (YES/NO)</t>
  </si>
  <si>
    <t>Table 1: comparing actual forecast expenditure between quarters and against expenditure thresholds</t>
  </si>
  <si>
    <t>The figures in the publication show the expenditure forecasts for each tariff category within the domestic scheme and compares them to the thresholds as set out in the regulations.</t>
  </si>
  <si>
    <t>Graphs for the Total forecast expenditure and each tariff category can be found in the following tabs. The graph makes it possible to compare each subsequent 12 month forecast expenditure against the anticipated expenditure and against the expenditure threshold (trigger). The example graph below does not contain real data and should be used only as a guide to help interpret the graphs on the following tabs.</t>
  </si>
  <si>
    <t>Domestic RHI scheme background</t>
  </si>
  <si>
    <t>These documents are published by DECC in accordance with Regulation 38 of the Domestic Renewable Heat Incentive Scheme Regulations 2014 ("the regulations").</t>
  </si>
  <si>
    <t>https://www.gov.uk/government/uploads/system/uploads/attachment_data/file/263190/Domestic_budget_management_publication_-_Dec_2013.pdf</t>
  </si>
  <si>
    <t>These refer to the technology specific tariffs which are currently available under the domestic RHI scheme.</t>
  </si>
  <si>
    <r>
      <t xml:space="preserve">This is data provided to DECC by Ofgem detailing the number of applications it has received for accreditation, as well all installations it has already accredited by each </t>
    </r>
    <r>
      <rPr>
        <b/>
        <sz val="11"/>
        <color theme="1"/>
        <rFont val="Arial"/>
        <family val="2"/>
      </rPr>
      <t>assessment date</t>
    </r>
    <r>
      <rPr>
        <sz val="11"/>
        <color theme="1"/>
        <rFont val="Arial"/>
        <family val="2"/>
      </rPr>
      <t xml:space="preserve">.  </t>
    </r>
  </si>
  <si>
    <r>
      <t xml:space="preserve"> </t>
    </r>
    <r>
      <rPr>
        <b/>
        <sz val="11"/>
        <color theme="1"/>
        <rFont val="Arial"/>
        <family val="2"/>
      </rPr>
      <t>Forecasts for each tariff</t>
    </r>
    <r>
      <rPr>
        <sz val="11"/>
        <color theme="1"/>
        <rFont val="Arial"/>
        <family val="2"/>
      </rPr>
      <t>, and</t>
    </r>
  </si>
  <si>
    <r>
      <t xml:space="preserve"> </t>
    </r>
    <r>
      <rPr>
        <b/>
        <sz val="11"/>
        <color theme="1"/>
        <rFont val="Arial"/>
        <family val="2"/>
      </rPr>
      <t>Increase in expenditure forecast</t>
    </r>
    <r>
      <rPr>
        <sz val="11"/>
        <color theme="1"/>
        <rFont val="Arial"/>
        <family val="2"/>
      </rPr>
      <t>.</t>
    </r>
  </si>
  <si>
    <r>
      <t xml:space="preserve">This is the change in the </t>
    </r>
    <r>
      <rPr>
        <b/>
        <sz val="11"/>
        <color theme="1"/>
        <rFont val="Arial"/>
        <family val="2"/>
      </rPr>
      <t>actual forecast</t>
    </r>
    <r>
      <rPr>
        <sz val="11"/>
        <color theme="1"/>
        <rFont val="Arial"/>
        <family val="2"/>
      </rPr>
      <t xml:space="preserve"> for expenditure for each </t>
    </r>
    <r>
      <rPr>
        <b/>
        <sz val="11"/>
        <color theme="1"/>
        <rFont val="Arial"/>
        <family val="2"/>
      </rPr>
      <t>tariff</t>
    </r>
    <r>
      <rPr>
        <sz val="11"/>
        <color theme="1"/>
        <rFont val="Arial"/>
        <family val="2"/>
      </rPr>
      <t xml:space="preserve"> compared to the last forecast for expenditure for that tariff category.</t>
    </r>
  </si>
  <si>
    <r>
      <t xml:space="preserve">This is the amount a </t>
    </r>
    <r>
      <rPr>
        <b/>
        <sz val="11"/>
        <color theme="1"/>
        <rFont val="Arial"/>
        <family val="2"/>
      </rPr>
      <t xml:space="preserve">tariff </t>
    </r>
    <r>
      <rPr>
        <sz val="11"/>
        <color theme="1"/>
        <rFont val="Arial"/>
        <family val="2"/>
      </rPr>
      <t xml:space="preserve">will be </t>
    </r>
    <r>
      <rPr>
        <b/>
        <sz val="11"/>
        <color theme="1"/>
        <rFont val="Arial"/>
        <family val="2"/>
      </rPr>
      <t>reduced</t>
    </r>
    <r>
      <rPr>
        <sz val="11"/>
        <color theme="1"/>
        <rFont val="Arial"/>
        <family val="2"/>
      </rPr>
      <t xml:space="preserve"> by, expressed as a percentage.  The level of </t>
    </r>
    <r>
      <rPr>
        <b/>
        <sz val="11"/>
        <color theme="1"/>
        <rFont val="Arial"/>
        <family val="2"/>
      </rPr>
      <t>reduction</t>
    </r>
    <r>
      <rPr>
        <sz val="11"/>
        <color theme="1"/>
        <rFont val="Arial"/>
        <family val="2"/>
      </rPr>
      <t xml:space="preserve"> will only be known once DECC has completed its assessment of the </t>
    </r>
    <r>
      <rPr>
        <b/>
        <sz val="11"/>
        <color theme="1"/>
        <rFont val="Arial"/>
        <family val="2"/>
      </rPr>
      <t>data</t>
    </r>
    <r>
      <rPr>
        <sz val="11"/>
        <color theme="1"/>
        <rFont val="Arial"/>
        <family val="2"/>
      </rPr>
      <t xml:space="preserve"> provided to it by Ofgem.   A tariff </t>
    </r>
    <r>
      <rPr>
        <b/>
        <sz val="11"/>
        <color theme="1"/>
        <rFont val="Arial"/>
        <family val="2"/>
      </rPr>
      <t>reduction</t>
    </r>
    <r>
      <rPr>
        <sz val="11"/>
        <color theme="1"/>
        <rFont val="Arial"/>
        <family val="2"/>
      </rPr>
      <t xml:space="preserve"> will only be made one calendar month after the publication of the </t>
    </r>
    <r>
      <rPr>
        <b/>
        <sz val="11"/>
        <color theme="1"/>
        <rFont val="Arial"/>
        <family val="2"/>
      </rPr>
      <t>tariff change notice</t>
    </r>
    <r>
      <rPr>
        <sz val="11"/>
        <color theme="1"/>
        <rFont val="Arial"/>
        <family val="2"/>
      </rPr>
      <t xml:space="preserve"> (contained in the </t>
    </r>
    <r>
      <rPr>
        <b/>
        <sz val="11"/>
        <color theme="1"/>
        <rFont val="Arial"/>
        <family val="2"/>
      </rPr>
      <t>quarterly forecast</t>
    </r>
    <r>
      <rPr>
        <sz val="11"/>
        <color theme="1"/>
        <rFont val="Arial"/>
        <family val="2"/>
      </rPr>
      <t>).</t>
    </r>
  </si>
  <si>
    <r>
      <t xml:space="preserve">This is a quarterly statement published by DECC which sets out whether any </t>
    </r>
    <r>
      <rPr>
        <b/>
        <sz val="11"/>
        <color theme="1"/>
        <rFont val="Arial"/>
        <family val="2"/>
      </rPr>
      <t>tariffs</t>
    </r>
    <r>
      <rPr>
        <sz val="11"/>
        <color theme="1"/>
        <rFont val="Arial"/>
        <family val="2"/>
      </rPr>
      <t xml:space="preserve"> will be </t>
    </r>
    <r>
      <rPr>
        <b/>
        <sz val="11"/>
        <color theme="1"/>
        <rFont val="Arial"/>
        <family val="2"/>
      </rPr>
      <t>reduced</t>
    </r>
    <r>
      <rPr>
        <sz val="11"/>
        <color theme="1"/>
        <rFont val="Arial"/>
        <family val="2"/>
      </rPr>
      <t xml:space="preserve"> in the next </t>
    </r>
    <r>
      <rPr>
        <b/>
        <sz val="11"/>
        <color theme="1"/>
        <rFont val="Arial"/>
        <family val="2"/>
      </rPr>
      <t>tariff period</t>
    </r>
    <r>
      <rPr>
        <sz val="11"/>
        <color theme="1"/>
        <rFont val="Arial"/>
        <family val="2"/>
      </rPr>
      <t xml:space="preserve">.  The Tariff Change Notice must be published on the GOV.UK website </t>
    </r>
    <r>
      <rPr>
        <u/>
        <sz val="11"/>
        <color theme="1"/>
        <rFont val="Arial"/>
        <family val="2"/>
      </rPr>
      <t>by</t>
    </r>
    <r>
      <rPr>
        <sz val="11"/>
        <color theme="1"/>
        <rFont val="Arial"/>
        <family val="2"/>
      </rPr>
      <t xml:space="preserve"> 1 June, 1 September, 1 December and 1 March in any given year. It will be accompanied by an </t>
    </r>
    <r>
      <rPr>
        <b/>
        <sz val="11"/>
        <color theme="1"/>
        <rFont val="Arial"/>
        <family val="2"/>
      </rPr>
      <t>Expenditure Forecast Statement</t>
    </r>
    <r>
      <rPr>
        <sz val="11"/>
        <color theme="1"/>
        <rFont val="Arial"/>
        <family val="2"/>
      </rPr>
      <t>.</t>
    </r>
  </si>
  <si>
    <t>Tariffs</t>
  </si>
  <si>
    <t>Air source heat pumps</t>
  </si>
  <si>
    <t>Ground source heat pumps</t>
  </si>
  <si>
    <t>Summary</t>
  </si>
  <si>
    <t>Graph interpretation</t>
  </si>
  <si>
    <t>Scheme background</t>
  </si>
  <si>
    <t xml:space="preserve">Graphs for each tariff category </t>
  </si>
  <si>
    <t>Biomass plants</t>
  </si>
  <si>
    <t>Solar thermal plants</t>
  </si>
  <si>
    <t>Further information about the operation of the domestic budget management mechanism is available at the following link:</t>
  </si>
  <si>
    <t xml:space="preserve">Ofgem guidance on the Domestic RHI </t>
  </si>
  <si>
    <r>
      <t xml:space="preserve">Forecast expenditure </t>
    </r>
    <r>
      <rPr>
        <sz val="11"/>
        <color theme="1"/>
        <rFont val="Arial"/>
        <family val="2"/>
      </rPr>
      <t>(this can be total forecast  expenditure or forecasts for each tariff category)</t>
    </r>
  </si>
  <si>
    <r>
      <t xml:space="preserve">This is a spending thresholds which if hit, or exceeded, can lead to a tariff </t>
    </r>
    <r>
      <rPr>
        <b/>
        <sz val="11"/>
        <color theme="1"/>
        <rFont val="Arial"/>
        <family val="2"/>
      </rPr>
      <t>reduction</t>
    </r>
    <r>
      <rPr>
        <sz val="11"/>
        <color theme="1"/>
        <rFont val="Arial"/>
        <family val="2"/>
      </rPr>
      <t xml:space="preserve">. Thresholds apply for each </t>
    </r>
    <r>
      <rPr>
        <b/>
        <sz val="11"/>
        <color theme="1"/>
        <rFont val="Arial"/>
        <family val="2"/>
      </rPr>
      <t>tariff</t>
    </r>
    <r>
      <rPr>
        <sz val="11"/>
        <color theme="1"/>
        <rFont val="Arial"/>
        <family val="2"/>
      </rPr>
      <t xml:space="preserve"> currently available under the scheme.</t>
    </r>
  </si>
  <si>
    <t>Super expenditure threshold (or “trigger”)</t>
  </si>
  <si>
    <r>
      <t xml:space="preserve">Another spending thresholds which if hit, or exceeded, can lead to further tariff </t>
    </r>
    <r>
      <rPr>
        <b/>
        <sz val="11"/>
        <color theme="1"/>
        <rFont val="Arial"/>
        <family val="2"/>
      </rPr>
      <t>reduction</t>
    </r>
    <r>
      <rPr>
        <sz val="11"/>
        <color theme="1"/>
        <rFont val="Arial"/>
        <family val="2"/>
      </rPr>
      <t xml:space="preserve">. Thresholds apply for each </t>
    </r>
    <r>
      <rPr>
        <b/>
        <sz val="11"/>
        <color theme="1"/>
        <rFont val="Arial"/>
        <family val="2"/>
      </rPr>
      <t>tariff</t>
    </r>
    <r>
      <rPr>
        <sz val="11"/>
        <color theme="1"/>
        <rFont val="Arial"/>
        <family val="2"/>
      </rPr>
      <t xml:space="preserve"> currently available under the scheme.</t>
    </r>
  </si>
  <si>
    <t>The Domestic Renewable Heat Incentive Scheme Regulations 2014</t>
  </si>
  <si>
    <r>
      <t xml:space="preserve">These are estimates by DECC of the cost of RHI payments over the next 12 months for </t>
    </r>
    <r>
      <rPr>
        <b/>
        <sz val="11"/>
        <color theme="1"/>
        <rFont val="Arial"/>
        <family val="2"/>
      </rPr>
      <t>each tariff category. The forecast takes into account all applications for systems installed on or after the 9th of April 2014 but does not include failed and rejected applications</t>
    </r>
    <r>
      <rPr>
        <sz val="11"/>
        <color theme="1"/>
        <rFont val="Arial"/>
        <family val="2"/>
      </rPr>
      <t xml:space="preserve">.  The amounts are then compared against the </t>
    </r>
    <r>
      <rPr>
        <b/>
        <sz val="11"/>
        <color theme="1"/>
        <rFont val="Arial"/>
        <family val="2"/>
      </rPr>
      <t xml:space="preserve">expenditure thresholds </t>
    </r>
    <r>
      <rPr>
        <sz val="11"/>
        <color theme="1"/>
        <rFont val="Arial"/>
        <family val="2"/>
      </rPr>
      <t xml:space="preserve">to determine whether any </t>
    </r>
    <r>
      <rPr>
        <b/>
        <sz val="11"/>
        <color theme="1"/>
        <rFont val="Arial"/>
        <family val="2"/>
      </rPr>
      <t>tariffs</t>
    </r>
    <r>
      <rPr>
        <sz val="11"/>
        <color theme="1"/>
        <rFont val="Arial"/>
        <family val="2"/>
      </rPr>
      <t xml:space="preserve"> will be </t>
    </r>
    <r>
      <rPr>
        <b/>
        <sz val="11"/>
        <color theme="1"/>
        <rFont val="Arial"/>
        <family val="2"/>
      </rPr>
      <t>reduced</t>
    </r>
    <r>
      <rPr>
        <sz val="11"/>
        <color theme="1"/>
        <rFont val="Arial"/>
        <family val="2"/>
      </rPr>
      <t xml:space="preserve">. </t>
    </r>
  </si>
  <si>
    <t xml:space="preserve">- This tab also contains an executive summary explaining any changes that have occurred this month. It will also give details of any triggers that have </t>
  </si>
  <si>
    <t>QUARTERLY EXPENDITURE FORECAST STATEMENT</t>
  </si>
  <si>
    <t xml:space="preserve"> - Showing forecast expenditure for all previous months.</t>
  </si>
  <si>
    <t>This workbook contains the Tariff Change Notice and quarterly expenditure forecast statement for the domestic RHI scheme.</t>
  </si>
  <si>
    <t>- Table 1 contains the current expenditure forecasts for each tariff band and the relevant threshold values (trigger point) for the current assessment date</t>
  </si>
  <si>
    <t xml:space="preserve">   been exceeded at the current assessment date</t>
  </si>
  <si>
    <t>If you have any comments regarding the format of the Monthly and/or Quarterly forecast publications please email RHI@DECC.gsi.gov.uk marking your email ‘RHI – quarterly forecast'</t>
  </si>
  <si>
    <t>Existing tariff (p / Kwh)</t>
  </si>
  <si>
    <t xml:space="preserve">% reduction being applied </t>
  </si>
  <si>
    <t>Tariff Category</t>
  </si>
  <si>
    <t>YES</t>
  </si>
  <si>
    <t>Actual growth from last quarter</t>
  </si>
  <si>
    <t>Anticipated growth</t>
  </si>
  <si>
    <t>Anticipated super growth</t>
  </si>
  <si>
    <t>The growth of the expenditure trigger between 31.10.14 and 31.01.15</t>
  </si>
  <si>
    <t>The growth of the super expenditure trigger between 31.10.14 and 31.01.15</t>
  </si>
  <si>
    <t>Table 2: comparing actual forecast expenditure between quarters and against super expenditure thresholds</t>
  </si>
  <si>
    <t xml:space="preserve">The difference between forecast expenditure as at </t>
  </si>
  <si>
    <t xml:space="preserve">Indicator variable. Has growth from previous quarter exceeded anticipated growth (the increase between this and previous quarterly trigger point)  </t>
  </si>
  <si>
    <t xml:space="preserve">Indicator variable. Has growth from previous quarter exceeded anticipated growth (the increase between this and previous quarterly super trigger point)  </t>
  </si>
  <si>
    <t>Last quarters actual forecast expenditure (£m) as at 31.01.15</t>
  </si>
  <si>
    <t xml:space="preserve">Forecast expenditure (£m) as at 30.04.2015 </t>
  </si>
  <si>
    <t>Expenditure threshold (or trigger) for each technology (£m), as at 30.04.2015.</t>
  </si>
  <si>
    <t>Super expenditure threshold (or trigger) for each technology (£m), as at 30.04.2015.</t>
  </si>
  <si>
    <t>Quarterly forecast for the domestic RHI scheme as at 30 April 2015</t>
  </si>
  <si>
    <t>The data contained in this publication is based on the scheme data as at 30 April 2015, which has been provided by the Office of Gas and Electricity Markets (Ofgem) who administer the scheme.</t>
  </si>
  <si>
    <t>Note: Figures may not add due to rounding</t>
  </si>
  <si>
    <t>New tariff for installations accredited on or after 1 July 2015 (p / Kwh)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</si>
</sst>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
    <numFmt numFmtId="165" formatCode="_-[$£-809]* #,##0_-;\-[$£-809]* #,##0_-;_-[$£-809]* &quot;-&quot;??_-;_-@_-"/>
    <numFmt numFmtId="166" formatCode="&quot;£&quot;#,##0.00"/>
  </numFmts>
  <fonts count="27"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u/>
      <sz val="11"/>
      <color theme="10"/>
      <name val="Arial"/>
      <family val="2"/>
    </font>
    <font>
      <sz val="12"/>
      <color theme="1"/>
      <name val="Arial"/>
      <family val="2"/>
    </font>
    <font>
      <sz val="10"/>
      <color theme="1"/>
      <name val="Arial"/>
      <family val="2"/>
    </font>
    <font>
      <i/>
      <sz val="11"/>
      <color theme="1"/>
      <name val="Arial"/>
      <family val="2"/>
    </font>
    <font>
      <b/>
      <sz val="11"/>
      <color theme="1"/>
      <name val="Arial"/>
      <family val="2"/>
    </font>
    <font>
      <u/>
      <sz val="11"/>
      <color theme="1"/>
      <name val="Arial"/>
      <family val="2"/>
    </font>
    <font>
      <sz val="12"/>
      <color rgb="FF0000FF"/>
      <name val="Arial"/>
      <family val="2"/>
    </font>
    <font>
      <sz val="10"/>
      <color rgb="FF000000"/>
      <name val="Arial"/>
      <family val="2"/>
    </font>
    <font>
      <i/>
      <sz val="10"/>
      <color rgb="FF000000"/>
      <name val="Arial"/>
      <family val="2"/>
    </font>
    <font>
      <sz val="11"/>
      <color rgb="FF000000"/>
      <name val="Arial"/>
      <family val="2"/>
    </font>
    <font>
      <b/>
      <sz val="10"/>
      <color rgb="FF000000"/>
      <name val="Arial"/>
      <family val="2"/>
    </font>
    <font>
      <b/>
      <i/>
      <sz val="10"/>
      <color rgb="FF000000"/>
      <name val="Arial"/>
      <family val="2"/>
    </font>
    <font>
      <b/>
      <sz val="14"/>
      <color rgb="FF009EE3"/>
      <name val="Arial"/>
      <family val="2"/>
    </font>
    <font>
      <sz val="10"/>
      <color theme="1"/>
      <name val="Verdana"/>
      <family val="2"/>
    </font>
    <font>
      <sz val="11"/>
      <color rgb="FFFF0000"/>
      <name val="Arial"/>
      <family val="2"/>
    </font>
    <font>
      <b/>
      <sz val="20"/>
      <color rgb="FFFF0000"/>
      <name val="Arial"/>
      <family val="2"/>
    </font>
    <font>
      <b/>
      <sz val="12"/>
      <color rgb="FFFF0000"/>
      <name val="Arial"/>
      <family val="2"/>
    </font>
    <font>
      <sz val="11"/>
      <name val="Arial"/>
      <family val="2"/>
    </font>
    <font>
      <sz val="11"/>
      <name val="Calibri"/>
      <family val="2"/>
      <scheme val="minor"/>
    </font>
    <font>
      <i/>
      <sz val="11"/>
      <color rgb="FFFF0000"/>
      <name val="Arial"/>
      <family val="2"/>
    </font>
    <font>
      <b/>
      <i/>
      <sz val="11"/>
      <color theme="1"/>
      <name val="Calibri"/>
      <family val="2"/>
    </font>
    <font>
      <sz val="11"/>
      <color theme="1"/>
      <name val="Calibri"/>
      <family val="2"/>
    </font>
    <font>
      <b/>
      <sz val="11"/>
      <color theme="1"/>
      <name val="Calibri"/>
      <family val="2"/>
    </font>
  </fonts>
  <fills count="3">
    <fill>
      <patternFill patternType="none"/>
    </fill>
    <fill>
      <patternFill patternType="gray125"/>
    </fill>
    <fill>
      <patternFill patternType="solid">
        <fgColor theme="0"/>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bottom style="dotted">
        <color indexed="64"/>
      </bottom>
      <diagonal/>
    </border>
    <border>
      <left style="medium">
        <color indexed="64"/>
      </left>
      <right style="medium">
        <color auto="1"/>
      </right>
      <top style="medium">
        <color indexed="64"/>
      </top>
      <bottom style="dotted">
        <color indexed="64"/>
      </bottom>
      <diagonal/>
    </border>
    <border>
      <left style="medium">
        <color indexed="64"/>
      </left>
      <right style="medium">
        <color auto="1"/>
      </right>
      <top style="dotted">
        <color indexed="64"/>
      </top>
      <bottom style="dotted">
        <color indexed="64"/>
      </bottom>
      <diagonal/>
    </border>
    <border>
      <left style="medium">
        <color indexed="64"/>
      </left>
      <right style="dotted">
        <color indexed="64"/>
      </right>
      <top/>
      <bottom style="medium">
        <color indexed="64"/>
      </bottom>
      <diagonal/>
    </border>
    <border>
      <left style="medium">
        <color indexed="64"/>
      </left>
      <right style="medium">
        <color auto="1"/>
      </right>
      <top style="dotted">
        <color indexed="64"/>
      </top>
      <bottom style="medium">
        <color indexed="64"/>
      </bottom>
      <diagonal/>
    </border>
    <border>
      <left style="medium">
        <color indexed="64"/>
      </left>
      <right/>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dotted">
        <color indexed="64"/>
      </bottom>
      <diagonal/>
    </border>
    <border>
      <left style="medium">
        <color indexed="64"/>
      </left>
      <right style="hair">
        <color indexed="64"/>
      </right>
      <top style="dotted">
        <color indexed="64"/>
      </top>
      <bottom style="dotted">
        <color indexed="64"/>
      </bottom>
      <diagonal/>
    </border>
    <border>
      <left style="medium">
        <color indexed="64"/>
      </left>
      <right style="hair">
        <color indexed="64"/>
      </right>
      <top style="dotted">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xf numFmtId="165" fontId="17" fillId="0" borderId="0"/>
    <xf numFmtId="9" fontId="17" fillId="0" borderId="0" applyFont="0" applyFill="0" applyBorder="0" applyAlignment="0" applyProtection="0"/>
  </cellStyleXfs>
  <cellXfs count="93">
    <xf numFmtId="0" fontId="0" fillId="0" borderId="0" xfId="0"/>
    <xf numFmtId="0" fontId="3" fillId="2" borderId="0" xfId="0" applyFont="1" applyFill="1"/>
    <xf numFmtId="0" fontId="7" fillId="2" borderId="0" xfId="0" applyFont="1" applyFill="1" applyAlignment="1">
      <alignment vertical="center"/>
    </xf>
    <xf numFmtId="0" fontId="3" fillId="2" borderId="0" xfId="0" applyFont="1" applyFill="1" applyBorder="1" applyAlignment="1">
      <alignment vertical="center" wrapText="1"/>
    </xf>
    <xf numFmtId="0" fontId="3" fillId="2" borderId="6" xfId="0" applyFont="1" applyFill="1" applyBorder="1" applyAlignment="1">
      <alignment vertical="center" wrapText="1"/>
    </xf>
    <xf numFmtId="0" fontId="3" fillId="2" borderId="6" xfId="0" applyFont="1" applyFill="1" applyBorder="1" applyAlignment="1">
      <alignment horizontal="left" vertical="center" wrapText="1" indent="5"/>
    </xf>
    <xf numFmtId="0" fontId="8" fillId="2" borderId="8"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Alignment="1">
      <alignment vertical="center"/>
    </xf>
    <xf numFmtId="0" fontId="5" fillId="2" borderId="0" xfId="0" applyFont="1" applyFill="1" applyAlignment="1">
      <alignment vertical="center"/>
    </xf>
    <xf numFmtId="0" fontId="10" fillId="2" borderId="0" xfId="0" applyFont="1" applyFill="1" applyAlignment="1">
      <alignment vertical="center"/>
    </xf>
    <xf numFmtId="0" fontId="8" fillId="2" borderId="0" xfId="0" applyFont="1" applyFill="1"/>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1" fillId="2" borderId="12" xfId="0" applyFont="1" applyFill="1" applyBorder="1" applyAlignment="1">
      <alignment vertical="center" wrapText="1"/>
    </xf>
    <xf numFmtId="0" fontId="3" fillId="2" borderId="0" xfId="0" quotePrefix="1" applyFont="1" applyFill="1" applyAlignment="1">
      <alignment vertical="center"/>
    </xf>
    <xf numFmtId="0" fontId="0" fillId="2" borderId="0" xfId="0" applyFill="1"/>
    <xf numFmtId="0" fontId="16" fillId="0" borderId="0" xfId="0" applyNumberFormat="1" applyFont="1"/>
    <xf numFmtId="0" fontId="18" fillId="2" borderId="0" xfId="0" applyFont="1" applyFill="1"/>
    <xf numFmtId="0" fontId="19" fillId="0" borderId="0" xfId="0" applyNumberFormat="1" applyFont="1"/>
    <xf numFmtId="0" fontId="3" fillId="2" borderId="0" xfId="0" applyFont="1" applyFill="1" applyAlignment="1">
      <alignment horizontal="center"/>
    </xf>
    <xf numFmtId="0" fontId="21" fillId="2" borderId="0" xfId="0" applyFont="1" applyFill="1"/>
    <xf numFmtId="0" fontId="21" fillId="2" borderId="0" xfId="0" applyFont="1" applyFill="1" applyAlignment="1">
      <alignment vertical="center"/>
    </xf>
    <xf numFmtId="0" fontId="22" fillId="0" borderId="0" xfId="0" applyFont="1"/>
    <xf numFmtId="0" fontId="22" fillId="2" borderId="0" xfId="0" applyFont="1" applyFill="1"/>
    <xf numFmtId="0" fontId="12" fillId="2" borderId="15" xfId="0" applyFont="1" applyFill="1" applyBorder="1" applyAlignment="1">
      <alignment horizontal="center" vertical="center" wrapText="1"/>
    </xf>
    <xf numFmtId="0" fontId="15" fillId="2" borderId="17" xfId="0" applyFont="1" applyFill="1" applyBorder="1" applyAlignment="1">
      <alignment horizontal="center" vertical="center"/>
    </xf>
    <xf numFmtId="0" fontId="9" fillId="2" borderId="0" xfId="0" applyFont="1" applyFill="1"/>
    <xf numFmtId="49" fontId="21" fillId="2" borderId="0" xfId="0" quotePrefix="1" applyNumberFormat="1" applyFont="1" applyFill="1" applyAlignment="1">
      <alignment vertical="center"/>
    </xf>
    <xf numFmtId="0" fontId="11" fillId="2" borderId="0" xfId="0" applyFont="1" applyFill="1" applyBorder="1" applyAlignment="1">
      <alignment vertical="center" wrapText="1"/>
    </xf>
    <xf numFmtId="164" fontId="6" fillId="2" borderId="0" xfId="0" applyNumberFormat="1" applyFont="1" applyFill="1" applyBorder="1" applyAlignment="1">
      <alignment horizontal="right"/>
    </xf>
    <xf numFmtId="164" fontId="6" fillId="0" borderId="0" xfId="0" applyNumberFormat="1" applyFont="1" applyBorder="1" applyAlignment="1">
      <alignment horizontal="right"/>
    </xf>
    <xf numFmtId="164" fontId="6" fillId="2" borderId="0" xfId="1" applyNumberFormat="1" applyFont="1" applyFill="1" applyBorder="1" applyAlignment="1">
      <alignment horizontal="right"/>
    </xf>
    <xf numFmtId="164" fontId="11" fillId="0" borderId="0" xfId="0" applyNumberFormat="1" applyFont="1" applyFill="1" applyBorder="1" applyAlignment="1">
      <alignment horizontal="right" vertical="center" wrapText="1"/>
    </xf>
    <xf numFmtId="0" fontId="11" fillId="2" borderId="17" xfId="0" applyFont="1" applyFill="1" applyBorder="1" applyAlignment="1">
      <alignment vertical="center" wrapText="1"/>
    </xf>
    <xf numFmtId="164" fontId="6" fillId="2" borderId="13" xfId="0" applyNumberFormat="1" applyFont="1" applyFill="1" applyBorder="1" applyAlignment="1">
      <alignment horizontal="center"/>
    </xf>
    <xf numFmtId="164" fontId="6" fillId="0" borderId="13" xfId="0" applyNumberFormat="1" applyFont="1" applyBorder="1" applyAlignment="1">
      <alignment horizontal="center"/>
    </xf>
    <xf numFmtId="164" fontId="6" fillId="2" borderId="14" xfId="0" applyNumberFormat="1" applyFont="1" applyFill="1" applyBorder="1" applyAlignment="1">
      <alignment horizontal="center"/>
    </xf>
    <xf numFmtId="164" fontId="6" fillId="0" borderId="14" xfId="0" applyNumberFormat="1" applyFont="1" applyBorder="1" applyAlignment="1">
      <alignment horizontal="center"/>
    </xf>
    <xf numFmtId="164" fontId="6" fillId="2" borderId="16" xfId="0" applyNumberFormat="1" applyFont="1" applyFill="1" applyBorder="1" applyAlignment="1">
      <alignment horizontal="center"/>
    </xf>
    <xf numFmtId="164" fontId="6" fillId="0" borderId="16" xfId="0" applyNumberFormat="1" applyFont="1" applyBorder="1" applyAlignment="1">
      <alignment horizontal="center"/>
    </xf>
    <xf numFmtId="0" fontId="23" fillId="2" borderId="0" xfId="0" applyFont="1" applyFill="1" applyAlignment="1">
      <alignment vertical="center"/>
    </xf>
    <xf numFmtId="0" fontId="7" fillId="2" borderId="0" xfId="0" applyFont="1" applyFill="1" applyBorder="1" applyAlignment="1">
      <alignment vertical="center"/>
    </xf>
    <xf numFmtId="0" fontId="3" fillId="2" borderId="0" xfId="0" applyFont="1" applyFill="1" applyBorder="1"/>
    <xf numFmtId="0" fontId="23" fillId="2" borderId="0" xfId="0" applyFont="1" applyFill="1" applyBorder="1" applyAlignment="1">
      <alignment vertical="center"/>
    </xf>
    <xf numFmtId="0" fontId="8" fillId="2" borderId="0" xfId="0" applyFont="1" applyFill="1" applyBorder="1" applyAlignment="1">
      <alignment vertical="center" wrapText="1"/>
    </xf>
    <xf numFmtId="0" fontId="3" fillId="2" borderId="0" xfId="0" applyFont="1" applyFill="1" applyBorder="1" applyAlignment="1">
      <alignment horizontal="left" vertical="center" wrapText="1" indent="5"/>
    </xf>
    <xf numFmtId="166" fontId="3" fillId="2" borderId="0" xfId="0" applyNumberFormat="1" applyFont="1" applyFill="1"/>
    <xf numFmtId="0" fontId="21" fillId="2" borderId="0" xfId="0" applyFont="1" applyFill="1" applyAlignment="1">
      <alignment horizontal="left"/>
    </xf>
    <xf numFmtId="0" fontId="3" fillId="2" borderId="0" xfId="0" applyFont="1" applyFill="1" applyAlignment="1">
      <alignment horizontal="left"/>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3" fillId="2" borderId="10" xfId="0" applyFont="1" applyFill="1" applyBorder="1" applyAlignment="1">
      <alignment vertical="center" wrapText="1"/>
    </xf>
    <xf numFmtId="0" fontId="3" fillId="2" borderId="7" xfId="0" applyFont="1" applyFill="1" applyBorder="1" applyAlignment="1">
      <alignment vertical="center" wrapText="1"/>
    </xf>
    <xf numFmtId="0" fontId="8" fillId="2" borderId="0" xfId="0" applyFont="1" applyFill="1" applyBorder="1" applyAlignment="1">
      <alignment vertical="center" wrapText="1"/>
    </xf>
    <xf numFmtId="0" fontId="12" fillId="2" borderId="18" xfId="0" applyFont="1" applyFill="1" applyBorder="1" applyAlignment="1">
      <alignment horizontal="center" vertical="center" wrapText="1"/>
    </xf>
    <xf numFmtId="166" fontId="6" fillId="2" borderId="13" xfId="0" applyNumberFormat="1" applyFont="1" applyFill="1" applyBorder="1" applyAlignment="1">
      <alignment horizontal="center"/>
    </xf>
    <xf numFmtId="166" fontId="6" fillId="2" borderId="14" xfId="0" applyNumberFormat="1" applyFont="1" applyFill="1" applyBorder="1" applyAlignment="1">
      <alignment horizontal="center"/>
    </xf>
    <xf numFmtId="166" fontId="6" fillId="2" borderId="16" xfId="0" applyNumberFormat="1" applyFont="1" applyFill="1" applyBorder="1" applyAlignment="1">
      <alignment horizontal="center"/>
    </xf>
    <xf numFmtId="0" fontId="25" fillId="0" borderId="22" xfId="0" applyFont="1" applyBorder="1" applyAlignment="1">
      <alignment vertical="center" wrapText="1"/>
    </xf>
    <xf numFmtId="0" fontId="25" fillId="0" borderId="22" xfId="0" applyFont="1" applyBorder="1" applyAlignment="1">
      <alignment horizontal="center" vertical="center" wrapText="1"/>
    </xf>
    <xf numFmtId="0" fontId="26" fillId="0" borderId="22" xfId="0" applyFont="1" applyBorder="1" applyAlignment="1">
      <alignment vertical="center" wrapText="1"/>
    </xf>
    <xf numFmtId="0" fontId="26" fillId="0" borderId="1" xfId="0" applyFont="1" applyBorder="1" applyAlignment="1">
      <alignment vertical="center" wrapText="1"/>
    </xf>
    <xf numFmtId="166" fontId="6" fillId="2" borderId="19" xfId="0" applyNumberFormat="1" applyFont="1" applyFill="1" applyBorder="1" applyAlignment="1">
      <alignment horizontal="center"/>
    </xf>
    <xf numFmtId="166" fontId="6" fillId="2" borderId="20" xfId="0" applyNumberFormat="1" applyFont="1" applyFill="1" applyBorder="1" applyAlignment="1">
      <alignment horizontal="center"/>
    </xf>
    <xf numFmtId="166" fontId="6" fillId="2" borderId="21" xfId="0" applyNumberFormat="1" applyFont="1" applyFill="1" applyBorder="1" applyAlignment="1">
      <alignment horizontal="center"/>
    </xf>
    <xf numFmtId="166" fontId="6" fillId="2" borderId="0" xfId="0" applyNumberFormat="1" applyFont="1" applyFill="1" applyBorder="1" applyAlignment="1">
      <alignment horizontal="center"/>
    </xf>
    <xf numFmtId="164" fontId="6" fillId="2" borderId="0" xfId="0" applyNumberFormat="1" applyFont="1" applyFill="1" applyBorder="1" applyAlignment="1">
      <alignment horizontal="center"/>
    </xf>
    <xf numFmtId="164" fontId="6" fillId="0" borderId="0" xfId="0" applyNumberFormat="1" applyFont="1" applyBorder="1" applyAlignment="1">
      <alignment horizontal="center"/>
    </xf>
    <xf numFmtId="0" fontId="4" fillId="2" borderId="0" xfId="2" applyFont="1" applyFill="1" applyAlignment="1">
      <alignment horizontal="left" vertical="center"/>
    </xf>
    <xf numFmtId="0" fontId="20" fillId="2" borderId="0" xfId="0" applyFont="1" applyFill="1" applyAlignment="1">
      <alignment horizontal="left"/>
    </xf>
    <xf numFmtId="0" fontId="21" fillId="2" borderId="0" xfId="0" applyFont="1" applyFill="1" applyAlignment="1">
      <alignment horizontal="left" vertical="center" wrapText="1"/>
    </xf>
    <xf numFmtId="0" fontId="4" fillId="2" borderId="0" xfId="2" applyFont="1" applyFill="1" applyAlignment="1">
      <alignment horizontal="center" vertical="center"/>
    </xf>
    <xf numFmtId="0" fontId="24" fillId="0" borderId="23" xfId="0" applyFont="1" applyBorder="1" applyAlignment="1">
      <alignment vertical="center" wrapText="1"/>
    </xf>
    <xf numFmtId="0" fontId="24" fillId="0" borderId="24" xfId="0" applyFont="1" applyBorder="1" applyAlignment="1">
      <alignment vertical="center" wrapText="1"/>
    </xf>
    <xf numFmtId="0" fontId="24" fillId="0" borderId="2" xfId="0" applyFont="1" applyBorder="1" applyAlignment="1">
      <alignment vertical="center" wrapText="1"/>
    </xf>
    <xf numFmtId="9" fontId="25" fillId="0" borderId="23" xfId="0" applyNumberFormat="1" applyFont="1" applyBorder="1" applyAlignment="1">
      <alignment horizontal="center" vertical="center" wrapText="1"/>
    </xf>
    <xf numFmtId="9" fontId="25" fillId="0" borderId="24" xfId="0" applyNumberFormat="1" applyFont="1" applyBorder="1" applyAlignment="1">
      <alignment horizontal="center" vertical="center" wrapText="1"/>
    </xf>
    <xf numFmtId="9" fontId="25" fillId="0" borderId="2" xfId="0" applyNumberFormat="1" applyFont="1" applyBorder="1" applyAlignment="1">
      <alignment horizontal="center"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 xfId="0" applyFont="1" applyBorder="1" applyAlignment="1">
      <alignment horizontal="center" vertical="center" wrapText="1"/>
    </xf>
    <xf numFmtId="0" fontId="13" fillId="2" borderId="0" xfId="0" applyFont="1" applyFill="1" applyAlignment="1">
      <alignment horizontal="left" wrapText="1"/>
    </xf>
    <xf numFmtId="0" fontId="8" fillId="2" borderId="9" xfId="0" applyFont="1" applyFill="1" applyBorder="1" applyAlignment="1">
      <alignment vertical="center" wrapText="1"/>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3" fillId="2" borderId="10" xfId="0" applyFont="1" applyFill="1" applyBorder="1" applyAlignment="1">
      <alignment vertical="center" wrapText="1"/>
    </xf>
    <xf numFmtId="0" fontId="3" fillId="2" borderId="7" xfId="0" applyFont="1" applyFill="1" applyBorder="1" applyAlignment="1">
      <alignment vertical="center" wrapText="1"/>
    </xf>
    <xf numFmtId="0" fontId="8" fillId="2" borderId="0" xfId="0" applyFont="1" applyFill="1" applyBorder="1" applyAlignment="1">
      <alignment vertical="center" wrapText="1"/>
    </xf>
    <xf numFmtId="0" fontId="3" fillId="2" borderId="0" xfId="0" applyFont="1" applyFill="1" applyBorder="1" applyAlignment="1">
      <alignment vertical="center" wrapText="1"/>
    </xf>
  </cellXfs>
  <cellStyles count="5">
    <cellStyle name="Hyperlink" xfId="2" builtinId="8"/>
    <cellStyle name="Normal" xfId="0" builtinId="0"/>
    <cellStyle name="Normal 3" xfId="3"/>
    <cellStyle name="Percent" xfId="1" builtinId="5"/>
    <cellStyle name="Percent 3" xfId="4"/>
  </cellStyles>
  <dxfs count="0"/>
  <tableStyles count="0" defaultTableStyle="TableStyleMedium2" defaultPivotStyle="PivotStyleLight16"/>
  <colors>
    <mruColors>
      <color rgb="FF0000FF"/>
      <color rgb="FF33CCFF"/>
      <color rgb="FF3333FF"/>
      <color rgb="FF00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styles" Target="styles.xml"/><Relationship Id="rId5" Type="http://schemas.openxmlformats.org/officeDocument/2006/relationships/chartsheet" Target="chartsheets/sheet2.xml"/><Relationship Id="rId10" Type="http://schemas.openxmlformats.org/officeDocument/2006/relationships/theme" Target="theme/theme1.xml"/><Relationship Id="rId4" Type="http://schemas.openxmlformats.org/officeDocument/2006/relationships/chartsheet" Target="chartsheets/sheet1.xml"/><Relationship Id="rId9" Type="http://schemas.openxmlformats.org/officeDocument/2006/relationships/worksheet" Target="worksheets/sheet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05864286697778E-2"/>
          <c:y val="9.095156004111013E-2"/>
          <c:w val="0.72232486859305145"/>
          <c:h val="0.63310898460740006"/>
        </c:manualLayout>
      </c:layout>
      <c:barChart>
        <c:barDir val="col"/>
        <c:grouping val="clustered"/>
        <c:varyColors val="0"/>
        <c:ser>
          <c:idx val="0"/>
          <c:order val="0"/>
          <c:tx>
            <c:v>Forecast expenditure (£m)</c:v>
          </c:tx>
          <c:spPr>
            <a:solidFill>
              <a:srgbClr val="0070C0"/>
            </a:solidFill>
          </c:spPr>
          <c:invertIfNegative val="0"/>
          <c:cat>
            <c:strLit>
              <c:ptCount val="18"/>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strLit>
          </c:cat>
          <c:val>
            <c:numLit>
              <c:formatCode>General</c:formatCode>
              <c:ptCount val="4"/>
              <c:pt idx="0">
                <c:v>0.31059668512858901</c:v>
              </c:pt>
              <c:pt idx="1">
                <c:v>1</c:v>
              </c:pt>
              <c:pt idx="2">
                <c:v>1.8</c:v>
              </c:pt>
              <c:pt idx="3">
                <c:v>3</c:v>
              </c:pt>
            </c:numLit>
          </c:val>
        </c:ser>
        <c:dLbls>
          <c:showLegendKey val="0"/>
          <c:showVal val="0"/>
          <c:showCatName val="0"/>
          <c:showSerName val="0"/>
          <c:showPercent val="0"/>
          <c:showBubbleSize val="0"/>
        </c:dLbls>
        <c:gapWidth val="150"/>
        <c:axId val="159594368"/>
        <c:axId val="159600640"/>
      </c:barChart>
      <c:lineChart>
        <c:grouping val="standard"/>
        <c:varyColors val="0"/>
        <c:ser>
          <c:idx val="1"/>
          <c:order val="1"/>
          <c:tx>
            <c:v>Expenditure threshold (£m)</c:v>
          </c:tx>
          <c:spPr>
            <a:ln>
              <a:solidFill>
                <a:srgbClr val="00B0F0"/>
              </a:solidFill>
              <a:prstDash val="sysDot"/>
            </a:ln>
          </c:spPr>
          <c:marker>
            <c:symbol val="diamond"/>
            <c:size val="7"/>
            <c:spPr>
              <a:solidFill>
                <a:srgbClr val="00B0F0"/>
              </a:solidFill>
              <a:ln>
                <a:noFill/>
              </a:ln>
            </c:spPr>
          </c:marker>
          <c:val>
            <c:numLit>
              <c:formatCode>General</c:formatCode>
              <c:ptCount val="18"/>
              <c:pt idx="2">
                <c:v>2.4</c:v>
              </c:pt>
              <c:pt idx="5">
                <c:v>4.2</c:v>
              </c:pt>
              <c:pt idx="8">
                <c:v>6</c:v>
              </c:pt>
              <c:pt idx="11">
                <c:v>8.4</c:v>
              </c:pt>
              <c:pt idx="14">
                <c:v>11.9</c:v>
              </c:pt>
              <c:pt idx="17">
                <c:v>15.5</c:v>
              </c:pt>
            </c:numLit>
          </c:val>
          <c:smooth val="0"/>
        </c:ser>
        <c:ser>
          <c:idx val="2"/>
          <c:order val="2"/>
          <c:tx>
            <c:v>Super expenditure threshold (£m)</c:v>
          </c:tx>
          <c:spPr>
            <a:ln>
              <a:solidFill>
                <a:srgbClr val="7030A0"/>
              </a:solidFill>
              <a:prstDash val="sysDot"/>
            </a:ln>
          </c:spPr>
          <c:marker>
            <c:symbol val="diamond"/>
            <c:size val="7"/>
            <c:spPr>
              <a:solidFill>
                <a:srgbClr val="7030A0"/>
              </a:solidFill>
              <a:ln>
                <a:noFill/>
              </a:ln>
            </c:spPr>
          </c:marker>
          <c:val>
            <c:numLit>
              <c:formatCode>General</c:formatCode>
              <c:ptCount val="18"/>
              <c:pt idx="2">
                <c:v>4.8</c:v>
              </c:pt>
              <c:pt idx="5">
                <c:v>8.4</c:v>
              </c:pt>
              <c:pt idx="8">
                <c:v>12</c:v>
              </c:pt>
              <c:pt idx="11">
                <c:v>16.8</c:v>
              </c:pt>
              <c:pt idx="14">
                <c:v>23.9</c:v>
              </c:pt>
              <c:pt idx="17">
                <c:v>31.1</c:v>
              </c:pt>
            </c:numLit>
          </c:val>
          <c:smooth val="0"/>
        </c:ser>
        <c:dLbls>
          <c:showLegendKey val="0"/>
          <c:showVal val="0"/>
          <c:showCatName val="0"/>
          <c:showSerName val="0"/>
          <c:showPercent val="0"/>
          <c:showBubbleSize val="0"/>
        </c:dLbls>
        <c:marker val="1"/>
        <c:smooth val="0"/>
        <c:axId val="159594368"/>
        <c:axId val="159600640"/>
      </c:lineChart>
      <c:catAx>
        <c:axId val="159594368"/>
        <c:scaling>
          <c:orientation val="minMax"/>
        </c:scaling>
        <c:delete val="0"/>
        <c:axPos val="b"/>
        <c:majorTickMark val="out"/>
        <c:minorTickMark val="none"/>
        <c:tickLblPos val="nextTo"/>
        <c:crossAx val="159600640"/>
        <c:crosses val="autoZero"/>
        <c:auto val="1"/>
        <c:lblAlgn val="ctr"/>
        <c:lblOffset val="100"/>
        <c:noMultiLvlLbl val="0"/>
      </c:catAx>
      <c:valAx>
        <c:axId val="159600640"/>
        <c:scaling>
          <c:orientation val="minMax"/>
          <c:max val="35"/>
        </c:scaling>
        <c:delete val="0"/>
        <c:axPos val="l"/>
        <c:majorGridlines/>
        <c:numFmt formatCode="General" sourceLinked="1"/>
        <c:majorTickMark val="out"/>
        <c:minorTickMark val="none"/>
        <c:tickLblPos val="nextTo"/>
        <c:crossAx val="159594368"/>
        <c:crosses val="autoZero"/>
        <c:crossBetween val="between"/>
      </c:valAx>
    </c:plotArea>
    <c:legend>
      <c:legendPos val="r"/>
      <c:layout>
        <c:manualLayout>
          <c:xMode val="edge"/>
          <c:yMode val="edge"/>
          <c:x val="0.82510485078853113"/>
          <c:y val="0.25042631115375702"/>
          <c:w val="0.16300449154404589"/>
          <c:h val="0.40287091337035108"/>
        </c:manualLayout>
      </c:layout>
      <c:overlay val="0"/>
    </c:legend>
    <c:plotVisOnly val="1"/>
    <c:dispBlanksAs val="span"/>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"Air source heat pumps forecast expenditure as at 30.04.2015"</c:f>
          <c:strCache>
            <c:ptCount val="1"/>
            <c:pt idx="0">
              <c:v>Air source heat pumps forecast expenditure as at 30.04.2015</c:v>
            </c:pt>
          </c:strCache>
        </c:strRef>
      </c:tx>
      <c:overlay val="1"/>
      <c:txPr>
        <a:bodyPr/>
        <a:lstStyle/>
        <a:p>
          <a:pPr>
            <a:defRPr sz="1200"/>
          </a:pPr>
          <a:endParaRPr lang="en-US"/>
        </a:p>
      </c:txPr>
    </c:title>
    <c:autoTitleDeleted val="0"/>
    <c:plotArea>
      <c:layout>
        <c:manualLayout>
          <c:layoutTarget val="inner"/>
          <c:xMode val="edge"/>
          <c:yMode val="edge"/>
          <c:x val="8.548935789606793E-2"/>
          <c:y val="0.10229225625525416"/>
          <c:w val="0.67352782429810842"/>
          <c:h val="0.57584435503019338"/>
        </c:manualLayout>
      </c:layout>
      <c:barChart>
        <c:barDir val="col"/>
        <c:grouping val="clustered"/>
        <c:varyColors val="0"/>
        <c:ser>
          <c:idx val="0"/>
          <c:order val="0"/>
          <c:tx>
            <c:v>Forecast expenditure (£m)</c:v>
          </c:tx>
          <c:spPr>
            <a:solidFill>
              <a:srgbClr val="0070C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"£"#,##0.00_);[Red]\("£"#,##0.00\)</c:formatCode>
              <c:ptCount val="18"/>
              <c:pt idx="0" formatCode="&quot;£&quot;#,##0.00">
                <c:v>3.8081572961110005E-2</c:v>
              </c:pt>
              <c:pt idx="1">
                <c:v>0.13107352</c:v>
              </c:pt>
              <c:pt idx="2" formatCode="&quot;£&quot;#,##0.00">
                <c:v>0.26058258000000001</c:v>
              </c:pt>
              <c:pt idx="3" formatCode="&quot;£&quot;#,##0.00">
                <c:v>0.39216271999999996</c:v>
              </c:pt>
              <c:pt idx="4" formatCode="&quot;£&quot;#,##0.00">
                <c:v>0.59880734999999996</c:v>
              </c:pt>
              <c:pt idx="5" formatCode="&quot;£&quot;#,##0.00">
                <c:v>0.82810618000000003</c:v>
              </c:pt>
              <c:pt idx="6" formatCode="&quot;£&quot;#,##0.00">
                <c:v>1.1168007200000001</c:v>
              </c:pt>
              <c:pt idx="7" formatCode="&quot;£&quot;#,##0.00">
                <c:v>1.35187814</c:v>
              </c:pt>
              <c:pt idx="8" formatCode="&quot;£&quot;#,##0.00">
                <c:v>1.58549264</c:v>
              </c:pt>
              <c:pt idx="9" formatCode="&quot;£&quot;#,##0.00">
                <c:v>1.8978469099999999</c:v>
              </c:pt>
              <c:pt idx="10" formatCode="&quot;£&quot;#,##0.00">
                <c:v>2.4190222299999999</c:v>
              </c:pt>
              <c:pt idx="11" formatCode="&quot;£&quot;#,##0.00">
                <c:v>2.8054143599999999</c:v>
              </c:pt>
            </c:numLit>
          </c:val>
        </c:ser>
        <c:dLbls>
          <c:showLegendKey val="0"/>
          <c:showVal val="0"/>
          <c:showCatName val="0"/>
          <c:showSerName val="0"/>
          <c:showPercent val="0"/>
          <c:showBubbleSize val="0"/>
        </c:dLbls>
        <c:gapWidth val="150"/>
        <c:axId val="159640576"/>
        <c:axId val="159642752"/>
      </c:barChart>
      <c:lineChart>
        <c:grouping val="standard"/>
        <c:varyColors val="0"/>
        <c:ser>
          <c:idx val="1"/>
          <c:order val="1"/>
          <c:tx>
            <c:v>Expenditure threshold (£m)</c:v>
          </c:tx>
          <c:spPr>
            <a:ln>
              <a:solidFill>
                <a:srgbClr val="00B0F0"/>
              </a:solidFill>
              <a:prstDash val="sysDot"/>
            </a:ln>
          </c:spPr>
          <c:marker>
            <c:symbol val="diamond"/>
            <c:size val="7"/>
            <c:spPr>
              <a:solidFill>
                <a:srgbClr val="00B0F0"/>
              </a:solidFill>
              <a:ln>
                <a:noFill/>
              </a:ln>
            </c:spPr>
          </c:marker>
          <c:val>
            <c:numLit>
              <c:formatCode>General</c:formatCode>
              <c:ptCount val="21"/>
              <c:pt idx="2">
                <c:v>2.4</c:v>
              </c:pt>
              <c:pt idx="5">
                <c:v>4.2</c:v>
              </c:pt>
              <c:pt idx="8">
                <c:v>6</c:v>
              </c:pt>
              <c:pt idx="11">
                <c:v>8.4</c:v>
              </c:pt>
              <c:pt idx="14">
                <c:v>11.9</c:v>
              </c:pt>
              <c:pt idx="17">
                <c:v>15.5</c:v>
              </c:pt>
              <c:pt idx="20">
                <c:v>19.100000000000001</c:v>
              </c:pt>
            </c:numLit>
          </c:val>
          <c:smooth val="0"/>
        </c:ser>
        <c:ser>
          <c:idx val="2"/>
          <c:order val="2"/>
          <c:tx>
            <c:v>Super expenditure threshold (£m)</c:v>
          </c:tx>
          <c:spPr>
            <a:ln>
              <a:solidFill>
                <a:srgbClr val="7030A0"/>
              </a:solidFill>
              <a:prstDash val="sysDot"/>
            </a:ln>
          </c:spPr>
          <c:marker>
            <c:symbol val="diamond"/>
            <c:size val="7"/>
            <c:spPr>
              <a:solidFill>
                <a:srgbClr val="7030A0"/>
              </a:solidFill>
              <a:ln>
                <a:noFill/>
              </a:ln>
            </c:spPr>
          </c:marker>
          <c:val>
            <c:numLit>
              <c:formatCode>General</c:formatCode>
              <c:ptCount val="21"/>
              <c:pt idx="2">
                <c:v>4.8</c:v>
              </c:pt>
              <c:pt idx="5">
                <c:v>8.4</c:v>
              </c:pt>
              <c:pt idx="8">
                <c:v>12</c:v>
              </c:pt>
              <c:pt idx="11">
                <c:v>16.8</c:v>
              </c:pt>
              <c:pt idx="14">
                <c:v>23.9</c:v>
              </c:pt>
              <c:pt idx="17">
                <c:v>31.1</c:v>
              </c:pt>
              <c:pt idx="20">
                <c:v>38.200000000000003</c:v>
              </c:pt>
            </c:numLit>
          </c:val>
          <c:smooth val="0"/>
        </c:ser>
        <c:dLbls>
          <c:showLegendKey val="0"/>
          <c:showVal val="0"/>
          <c:showCatName val="0"/>
          <c:showSerName val="0"/>
          <c:showPercent val="0"/>
          <c:showBubbleSize val="0"/>
        </c:dLbls>
        <c:marker val="1"/>
        <c:smooth val="0"/>
        <c:axId val="159640576"/>
        <c:axId val="159642752"/>
      </c:lineChart>
      <c:catAx>
        <c:axId val="159640576"/>
        <c:scaling>
          <c:orientation val="minMax"/>
        </c:scaling>
        <c:delete val="0"/>
        <c:axPos val="b"/>
        <c:majorTickMark val="out"/>
        <c:minorTickMark val="none"/>
        <c:tickLblPos val="nextTo"/>
        <c:crossAx val="159642752"/>
        <c:crosses val="autoZero"/>
        <c:auto val="1"/>
        <c:lblAlgn val="ctr"/>
        <c:lblOffset val="100"/>
        <c:noMultiLvlLbl val="0"/>
      </c:catAx>
      <c:valAx>
        <c:axId val="159642752"/>
        <c:scaling>
          <c:orientation val="minMax"/>
          <c:max val="10"/>
        </c:scaling>
        <c:delete val="0"/>
        <c:axPos val="l"/>
        <c:majorGridlines/>
        <c:title>
          <c:tx>
            <c:rich>
              <a:bodyPr rot="-5400000" vert="horz"/>
              <a:lstStyle/>
              <a:p>
                <a:pPr>
                  <a:defRPr/>
                </a:pPr>
                <a:r>
                  <a:rPr lang="en-GB"/>
                  <a:t>£ million</a:t>
                </a:r>
              </a:p>
            </c:rich>
          </c:tx>
          <c:overlay val="0"/>
        </c:title>
        <c:numFmt formatCode="#,##0" sourceLinked="0"/>
        <c:majorTickMark val="out"/>
        <c:minorTickMark val="none"/>
        <c:tickLblPos val="nextTo"/>
        <c:crossAx val="159640576"/>
        <c:crosses val="autoZero"/>
        <c:crossBetween val="between"/>
      </c:valAx>
    </c:plotArea>
    <c:legend>
      <c:legendPos val="r"/>
      <c:layout>
        <c:manualLayout>
          <c:xMode val="edge"/>
          <c:yMode val="edge"/>
          <c:x val="0.76685110307157556"/>
          <c:y val="0.25906923614988225"/>
          <c:w val="0.22139801561232578"/>
          <c:h val="0.35146185883243813"/>
        </c:manualLayout>
      </c:layout>
      <c:overlay val="0"/>
    </c:legend>
    <c:plotVisOnly val="1"/>
    <c:dispBlanksAs val="span"/>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"Ground source heat pumps forecast expenditure as at 30.04.2015"</c:f>
          <c:strCache>
            <c:ptCount val="1"/>
            <c:pt idx="0">
              <c:v>Ground source heat pumps forecast expenditure as at 30.04.2015</c:v>
            </c:pt>
          </c:strCache>
        </c:strRef>
      </c:tx>
      <c:overlay val="1"/>
      <c:txPr>
        <a:bodyPr/>
        <a:lstStyle/>
        <a:p>
          <a:pPr>
            <a:defRPr sz="1200"/>
          </a:pPr>
          <a:endParaRPr lang="en-US"/>
        </a:p>
      </c:txPr>
    </c:title>
    <c:autoTitleDeleted val="0"/>
    <c:plotArea>
      <c:layout>
        <c:manualLayout>
          <c:layoutTarget val="inner"/>
          <c:xMode val="edge"/>
          <c:yMode val="edge"/>
          <c:x val="8.4693182269562059E-2"/>
          <c:y val="9.0884312537855838E-2"/>
          <c:w val="0.68480623565826104"/>
          <c:h val="0.61128282324437955"/>
        </c:manualLayout>
      </c:layout>
      <c:barChart>
        <c:barDir val="col"/>
        <c:grouping val="clustered"/>
        <c:varyColors val="0"/>
        <c:ser>
          <c:idx val="0"/>
          <c:order val="0"/>
          <c:tx>
            <c:v>Forecast expenditure (£m)</c:v>
          </c:tx>
          <c:spPr>
            <a:solidFill>
              <a:srgbClr val="0070C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"£"#,##0.00_);[Red]\("£"#,##0.00\)</c:formatCode>
              <c:ptCount val="18"/>
              <c:pt idx="0" formatCode="&quot;£&quot;#,##0.00">
                <c:v>4.8020117798940005E-2</c:v>
              </c:pt>
              <c:pt idx="1">
                <c:v>7.252016E-2</c:v>
              </c:pt>
              <c:pt idx="2" formatCode="&quot;£&quot;#,##0.00">
                <c:v>0.20250345</c:v>
              </c:pt>
              <c:pt idx="3" formatCode="&quot;£&quot;#,##0.00">
                <c:v>0.32331712000000001</c:v>
              </c:pt>
              <c:pt idx="4" formatCode="&quot;£&quot;#,##0.00">
                <c:v>0.56784948000000002</c:v>
              </c:pt>
              <c:pt idx="5" formatCode="&quot;£&quot;#,##0.00">
                <c:v>0.77112089000000006</c:v>
              </c:pt>
              <c:pt idx="6" formatCode="&quot;£&quot;#,##0.00">
                <c:v>1.0391376400000001</c:v>
              </c:pt>
              <c:pt idx="7" formatCode="&quot;£&quot;#,##0.00">
                <c:v>1.3868764099999999</c:v>
              </c:pt>
              <c:pt idx="8" formatCode="&quot;£&quot;#,##0.00">
                <c:v>1.67595227</c:v>
              </c:pt>
              <c:pt idx="9" formatCode="&quot;£&quot;#,##0.00">
                <c:v>2.0909804799999998</c:v>
              </c:pt>
              <c:pt idx="10" formatCode="&quot;£&quot;#,##0.00">
                <c:v>2.5401730099999997</c:v>
              </c:pt>
              <c:pt idx="11" formatCode="&quot;£&quot;#,##0.00">
                <c:v>2.8693218700000003</c:v>
              </c:pt>
            </c:numLit>
          </c:val>
        </c:ser>
        <c:dLbls>
          <c:showLegendKey val="0"/>
          <c:showVal val="0"/>
          <c:showCatName val="0"/>
          <c:showSerName val="0"/>
          <c:showPercent val="0"/>
          <c:showBubbleSize val="0"/>
        </c:dLbls>
        <c:gapWidth val="150"/>
        <c:axId val="165309824"/>
        <c:axId val="165312000"/>
      </c:barChart>
      <c:lineChart>
        <c:grouping val="standard"/>
        <c:varyColors val="0"/>
        <c:ser>
          <c:idx val="1"/>
          <c:order val="1"/>
          <c:tx>
            <c:v>Expenditure threshold (£m)</c:v>
          </c:tx>
          <c:spPr>
            <a:ln>
              <a:solidFill>
                <a:srgbClr val="00B0F0"/>
              </a:solidFill>
              <a:prstDash val="sysDot"/>
            </a:ln>
          </c:spPr>
          <c:marker>
            <c:symbol val="diamond"/>
            <c:size val="7"/>
            <c:spPr>
              <a:solidFill>
                <a:srgbClr val="00B0F0"/>
              </a:solidFill>
              <a:ln>
                <a:noFill/>
              </a:ln>
            </c:spPr>
          </c:marker>
          <c:val>
            <c:numLit>
              <c:formatCode>General</c:formatCode>
              <c:ptCount val="21"/>
              <c:pt idx="2">
                <c:v>2.4</c:v>
              </c:pt>
              <c:pt idx="5">
                <c:v>4.2</c:v>
              </c:pt>
              <c:pt idx="8">
                <c:v>6</c:v>
              </c:pt>
              <c:pt idx="11">
                <c:v>8.4</c:v>
              </c:pt>
              <c:pt idx="14">
                <c:v>11.9</c:v>
              </c:pt>
              <c:pt idx="17">
                <c:v>15.5</c:v>
              </c:pt>
              <c:pt idx="20">
                <c:v>19.100000000000001</c:v>
              </c:pt>
            </c:numLit>
          </c:val>
          <c:smooth val="0"/>
        </c:ser>
        <c:ser>
          <c:idx val="2"/>
          <c:order val="2"/>
          <c:tx>
            <c:v>Super expenditure threshold (£m)</c:v>
          </c:tx>
          <c:spPr>
            <a:ln>
              <a:solidFill>
                <a:srgbClr val="7030A0"/>
              </a:solidFill>
              <a:prstDash val="sysDot"/>
            </a:ln>
          </c:spPr>
          <c:marker>
            <c:symbol val="diamond"/>
            <c:size val="7"/>
            <c:spPr>
              <a:solidFill>
                <a:srgbClr val="7030A0"/>
              </a:solidFill>
              <a:ln>
                <a:noFill/>
              </a:ln>
            </c:spPr>
          </c:marker>
          <c:val>
            <c:numLit>
              <c:formatCode>General</c:formatCode>
              <c:ptCount val="21"/>
              <c:pt idx="2">
                <c:v>4.8</c:v>
              </c:pt>
              <c:pt idx="5">
                <c:v>8.4</c:v>
              </c:pt>
              <c:pt idx="8">
                <c:v>12</c:v>
              </c:pt>
              <c:pt idx="11">
                <c:v>16.8</c:v>
              </c:pt>
              <c:pt idx="14">
                <c:v>23.9</c:v>
              </c:pt>
              <c:pt idx="17">
                <c:v>31.1</c:v>
              </c:pt>
              <c:pt idx="20">
                <c:v>38.200000000000003</c:v>
              </c:pt>
            </c:numLit>
          </c:val>
          <c:smooth val="0"/>
        </c:ser>
        <c:dLbls>
          <c:showLegendKey val="0"/>
          <c:showVal val="0"/>
          <c:showCatName val="0"/>
          <c:showSerName val="0"/>
          <c:showPercent val="0"/>
          <c:showBubbleSize val="0"/>
        </c:dLbls>
        <c:marker val="1"/>
        <c:smooth val="0"/>
        <c:axId val="165309824"/>
        <c:axId val="165312000"/>
      </c:lineChart>
      <c:catAx>
        <c:axId val="165309824"/>
        <c:scaling>
          <c:orientation val="minMax"/>
        </c:scaling>
        <c:delete val="0"/>
        <c:axPos val="b"/>
        <c:majorTickMark val="out"/>
        <c:minorTickMark val="none"/>
        <c:tickLblPos val="nextTo"/>
        <c:crossAx val="165312000"/>
        <c:crosses val="autoZero"/>
        <c:auto val="1"/>
        <c:lblAlgn val="ctr"/>
        <c:lblOffset val="100"/>
        <c:noMultiLvlLbl val="0"/>
      </c:catAx>
      <c:valAx>
        <c:axId val="165312000"/>
        <c:scaling>
          <c:orientation val="minMax"/>
          <c:max val="10"/>
        </c:scaling>
        <c:delete val="0"/>
        <c:axPos val="l"/>
        <c:majorGridlines/>
        <c:title>
          <c:tx>
            <c:rich>
              <a:bodyPr rot="-5400000" vert="horz"/>
              <a:lstStyle/>
              <a:p>
                <a:pPr>
                  <a:defRPr/>
                </a:pPr>
                <a:r>
                  <a:rPr lang="en-GB"/>
                  <a:t>£ million</a:t>
                </a:r>
              </a:p>
            </c:rich>
          </c:tx>
          <c:overlay val="0"/>
        </c:title>
        <c:numFmt formatCode="#,##0" sourceLinked="0"/>
        <c:majorTickMark val="out"/>
        <c:minorTickMark val="none"/>
        <c:tickLblPos val="nextTo"/>
        <c:crossAx val="165309824"/>
        <c:crosses val="autoZero"/>
        <c:crossBetween val="between"/>
      </c:valAx>
    </c:plotArea>
    <c:legend>
      <c:legendPos val="r"/>
      <c:layout>
        <c:manualLayout>
          <c:xMode val="edge"/>
          <c:yMode val="edge"/>
          <c:x val="0.77337989910748928"/>
          <c:y val="0.28836949679932544"/>
          <c:w val="0.21497865735351185"/>
          <c:h val="0.3139092766119167"/>
        </c:manualLayout>
      </c:layout>
      <c:overlay val="0"/>
    </c:legend>
    <c:plotVisOnly val="1"/>
    <c:dispBlanksAs val="span"/>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"Biomass plants forecast expenditure as at 30.04.2015"</c:f>
          <c:strCache>
            <c:ptCount val="1"/>
            <c:pt idx="0">
              <c:v>Biomass plants forecast expenditure as at 30.04.2015</c:v>
            </c:pt>
          </c:strCache>
        </c:strRef>
      </c:tx>
      <c:overlay val="1"/>
      <c:txPr>
        <a:bodyPr/>
        <a:lstStyle/>
        <a:p>
          <a:pPr>
            <a:defRPr sz="1200"/>
          </a:pPr>
          <a:endParaRPr lang="en-US"/>
        </a:p>
      </c:txPr>
    </c:title>
    <c:autoTitleDeleted val="0"/>
    <c:plotArea>
      <c:layout>
        <c:manualLayout>
          <c:layoutTarget val="inner"/>
          <c:xMode val="edge"/>
          <c:yMode val="edge"/>
          <c:x val="8.6505878203987877E-2"/>
          <c:y val="8.5781230427168675E-2"/>
          <c:w val="0.66171880120216842"/>
          <c:h val="0.63310898460740006"/>
        </c:manualLayout>
      </c:layout>
      <c:barChart>
        <c:barDir val="col"/>
        <c:grouping val="clustered"/>
        <c:varyColors val="0"/>
        <c:ser>
          <c:idx val="0"/>
          <c:order val="0"/>
          <c:tx>
            <c:v>Forecast expenditure (£m)</c:v>
          </c:tx>
          <c:spPr>
            <a:solidFill>
              <a:srgbClr val="0070C0"/>
            </a:solidFill>
            <a:ln>
              <a:noFill/>
            </a:ln>
          </c:spPr>
          <c:invertIfNegative val="0"/>
          <c:dPt>
            <c:idx val="10"/>
            <c:invertIfNegative val="0"/>
            <c:bubble3D val="0"/>
          </c:dPt>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"£"#,##0.00_);[Red]\("£"#,##0.00\)</c:formatCode>
              <c:ptCount val="18"/>
              <c:pt idx="0" formatCode="&quot;£&quot;#,##0.00">
                <c:v>0.31059668512858901</c:v>
              </c:pt>
              <c:pt idx="1">
                <c:v>0.90040095999999992</c:v>
              </c:pt>
              <c:pt idx="2" formatCode="&quot;£&quot;#,##0.00">
                <c:v>1.8402919900000001</c:v>
              </c:pt>
              <c:pt idx="3" formatCode="&quot;£&quot;#,##0.00">
                <c:v>2.98290883</c:v>
              </c:pt>
              <c:pt idx="4" formatCode="&quot;£&quot;#,##0.00">
                <c:v>4.0252333499999997</c:v>
              </c:pt>
              <c:pt idx="5" formatCode="&quot;£&quot;#,##0.00">
                <c:v>5.8242847400000004</c:v>
              </c:pt>
              <c:pt idx="6" formatCode="&quot;£&quot;#,##0.00">
                <c:v>8.4615566199999996</c:v>
              </c:pt>
              <c:pt idx="7" formatCode="&quot;£&quot;#,##0.00">
                <c:v>17.024334190000001</c:v>
              </c:pt>
              <c:pt idx="8" formatCode="&quot;£&quot;#,##0.00">
                <c:v>17.75919274</c:v>
              </c:pt>
              <c:pt idx="9" formatCode="&quot;£&quot;#,##0.00">
                <c:v>18.845202420000003</c:v>
              </c:pt>
              <c:pt idx="10" formatCode="&quot;£&quot;#,##0.00">
                <c:v>27.397602679999999</c:v>
              </c:pt>
              <c:pt idx="11" formatCode="&quot;£&quot;#,##0.00">
                <c:v>27.62563565</c:v>
              </c:pt>
            </c:numLit>
          </c:val>
        </c:ser>
        <c:dLbls>
          <c:showLegendKey val="0"/>
          <c:showVal val="0"/>
          <c:showCatName val="0"/>
          <c:showSerName val="0"/>
          <c:showPercent val="0"/>
          <c:showBubbleSize val="0"/>
        </c:dLbls>
        <c:gapWidth val="150"/>
        <c:axId val="165151104"/>
        <c:axId val="165152640"/>
      </c:barChart>
      <c:lineChart>
        <c:grouping val="standard"/>
        <c:varyColors val="0"/>
        <c:ser>
          <c:idx val="1"/>
          <c:order val="1"/>
          <c:tx>
            <c:v>Expenditure threshold (£m)</c:v>
          </c:tx>
          <c:spPr>
            <a:ln>
              <a:solidFill>
                <a:srgbClr val="00B0F0"/>
              </a:solidFill>
              <a:prstDash val="sysDot"/>
            </a:ln>
          </c:spPr>
          <c:marker>
            <c:symbol val="diamond"/>
            <c:size val="7"/>
            <c:spPr>
              <a:solidFill>
                <a:srgbClr val="00B0F0"/>
              </a:solidFill>
              <a:ln>
                <a:noFill/>
              </a:ln>
            </c:spPr>
          </c:marker>
          <c:val>
            <c:numLit>
              <c:formatCode>General</c:formatCode>
              <c:ptCount val="21"/>
              <c:pt idx="2">
                <c:v>2.4</c:v>
              </c:pt>
              <c:pt idx="5">
                <c:v>4.2</c:v>
              </c:pt>
              <c:pt idx="8">
                <c:v>6</c:v>
              </c:pt>
              <c:pt idx="11">
                <c:v>8.4</c:v>
              </c:pt>
              <c:pt idx="14">
                <c:v>11.9</c:v>
              </c:pt>
              <c:pt idx="17">
                <c:v>15.5</c:v>
              </c:pt>
              <c:pt idx="20">
                <c:v>19.100000000000001</c:v>
              </c:pt>
            </c:numLit>
          </c:val>
          <c:smooth val="0"/>
        </c:ser>
        <c:ser>
          <c:idx val="2"/>
          <c:order val="2"/>
          <c:tx>
            <c:v>Super expenditure threshold (£m)</c:v>
          </c:tx>
          <c:spPr>
            <a:ln>
              <a:solidFill>
                <a:srgbClr val="7030A0"/>
              </a:solidFill>
              <a:prstDash val="sysDot"/>
            </a:ln>
          </c:spPr>
          <c:marker>
            <c:symbol val="diamond"/>
            <c:size val="7"/>
            <c:spPr>
              <a:solidFill>
                <a:srgbClr val="7030A0"/>
              </a:solidFill>
              <a:ln>
                <a:noFill/>
              </a:ln>
            </c:spPr>
          </c:marker>
          <c:val>
            <c:numLit>
              <c:formatCode>General</c:formatCode>
              <c:ptCount val="21"/>
              <c:pt idx="2">
                <c:v>4.8</c:v>
              </c:pt>
              <c:pt idx="5">
                <c:v>8.4</c:v>
              </c:pt>
              <c:pt idx="8">
                <c:v>12</c:v>
              </c:pt>
              <c:pt idx="11">
                <c:v>16.8</c:v>
              </c:pt>
              <c:pt idx="14">
                <c:v>23.9</c:v>
              </c:pt>
              <c:pt idx="17">
                <c:v>31.1</c:v>
              </c:pt>
              <c:pt idx="20">
                <c:v>38.200000000000003</c:v>
              </c:pt>
            </c:numLit>
          </c:val>
          <c:smooth val="0"/>
        </c:ser>
        <c:dLbls>
          <c:showLegendKey val="0"/>
          <c:showVal val="0"/>
          <c:showCatName val="0"/>
          <c:showSerName val="0"/>
          <c:showPercent val="0"/>
          <c:showBubbleSize val="0"/>
        </c:dLbls>
        <c:marker val="1"/>
        <c:smooth val="0"/>
        <c:axId val="165151104"/>
        <c:axId val="165152640"/>
      </c:lineChart>
      <c:catAx>
        <c:axId val="165151104"/>
        <c:scaling>
          <c:orientation val="minMax"/>
        </c:scaling>
        <c:delete val="0"/>
        <c:axPos val="b"/>
        <c:majorTickMark val="out"/>
        <c:minorTickMark val="none"/>
        <c:tickLblPos val="nextTo"/>
        <c:crossAx val="165152640"/>
        <c:crosses val="autoZero"/>
        <c:auto val="1"/>
        <c:lblAlgn val="ctr"/>
        <c:lblOffset val="100"/>
        <c:noMultiLvlLbl val="0"/>
      </c:catAx>
      <c:valAx>
        <c:axId val="165152640"/>
        <c:scaling>
          <c:orientation val="minMax"/>
          <c:max val="40"/>
        </c:scaling>
        <c:delete val="0"/>
        <c:axPos val="l"/>
        <c:majorGridlines/>
        <c:title>
          <c:tx>
            <c:rich>
              <a:bodyPr rot="-5400000" vert="horz"/>
              <a:lstStyle/>
              <a:p>
                <a:pPr>
                  <a:defRPr/>
                </a:pPr>
                <a:r>
                  <a:rPr lang="en-GB"/>
                  <a:t>£ million</a:t>
                </a:r>
              </a:p>
            </c:rich>
          </c:tx>
          <c:overlay val="0"/>
        </c:title>
        <c:numFmt formatCode="#,##0" sourceLinked="0"/>
        <c:majorTickMark val="out"/>
        <c:minorTickMark val="none"/>
        <c:tickLblPos val="nextTo"/>
        <c:crossAx val="165151104"/>
        <c:crosses val="autoZero"/>
        <c:crossBetween val="between"/>
      </c:valAx>
    </c:plotArea>
    <c:legend>
      <c:legendPos val="r"/>
      <c:layout>
        <c:manualLayout>
          <c:xMode val="edge"/>
          <c:yMode val="edge"/>
          <c:x val="0.75218821487979881"/>
          <c:y val="0.25042631115375702"/>
          <c:w val="0.23592117869927376"/>
          <c:h val="0.34610973031913717"/>
        </c:manualLayout>
      </c:layout>
      <c:overlay val="0"/>
    </c:legend>
    <c:plotVisOnly val="1"/>
    <c:dispBlanksAs val="span"/>
    <c:showDLblsOverMax val="0"/>
  </c:char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"Solar thermal plants forecast expenditure as at 30.04.2015"</c:f>
          <c:strCache>
            <c:ptCount val="1"/>
            <c:pt idx="0">
              <c:v>Solar thermal plants forecast expenditure as at 30.04.2015</c:v>
            </c:pt>
          </c:strCache>
        </c:strRef>
      </c:tx>
      <c:overlay val="1"/>
      <c:txPr>
        <a:bodyPr/>
        <a:lstStyle/>
        <a:p>
          <a:pPr>
            <a:defRPr sz="1200"/>
          </a:pPr>
          <a:endParaRPr lang="en-US"/>
        </a:p>
      </c:txPr>
    </c:title>
    <c:autoTitleDeleted val="0"/>
    <c:plotArea>
      <c:layout>
        <c:manualLayout>
          <c:layoutTarget val="inner"/>
          <c:xMode val="edge"/>
          <c:yMode val="edge"/>
          <c:x val="8.4693182269562059E-2"/>
          <c:y val="9.465505160271255E-2"/>
          <c:w val="0.68674647624809415"/>
          <c:h val="0.60751208417952285"/>
        </c:manualLayout>
      </c:layout>
      <c:barChart>
        <c:barDir val="col"/>
        <c:grouping val="clustered"/>
        <c:varyColors val="0"/>
        <c:ser>
          <c:idx val="0"/>
          <c:order val="0"/>
          <c:tx>
            <c:v>Forecast expenditure (£m)</c:v>
          </c:tx>
          <c:spPr>
            <a:solidFill>
              <a:srgbClr val="0070C0"/>
            </a:solidFill>
          </c:spPr>
          <c:invertIfNegative val="0"/>
          <c:cat>
            <c:strLit>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Lit>
          </c:cat>
          <c:val>
            <c:numLit>
              <c:formatCode>"£"#,##0.00_);[Red]\("£"#,##0.00\)</c:formatCode>
              <c:ptCount val="18"/>
              <c:pt idx="0" formatCode="&quot;£&quot;#,##0.00">
                <c:v>1.1336024458014999E-2</c:v>
              </c:pt>
              <c:pt idx="1">
                <c:v>2.8136919999999999E-2</c:v>
              </c:pt>
              <c:pt idx="2" formatCode="&quot;£&quot;#,##0.00">
                <c:v>5.9899599999999997E-2</c:v>
              </c:pt>
              <c:pt idx="3" formatCode="&quot;£&quot;#,##0.00">
                <c:v>9.631025E-2</c:v>
              </c:pt>
              <c:pt idx="4" formatCode="&quot;£&quot;#,##0.00">
                <c:v>0.13130855999999999</c:v>
              </c:pt>
              <c:pt idx="5" formatCode="&quot;£&quot;#,##0.00">
                <c:v>0.17617714000000001</c:v>
              </c:pt>
              <c:pt idx="6" formatCode="&quot;£&quot;#,##0.00">
                <c:v>0.21963998999999998</c:v>
              </c:pt>
              <c:pt idx="7" formatCode="&quot;£&quot;#,##0.00">
                <c:v>0.26171773999999998</c:v>
              </c:pt>
              <c:pt idx="8" formatCode="&quot;£&quot;#,##0.00">
                <c:v>0.27680038000000001</c:v>
              </c:pt>
              <c:pt idx="9" formatCode="&quot;£&quot;#,##0.00">
                <c:v>0.31523551</c:v>
              </c:pt>
              <c:pt idx="10" formatCode="&quot;£&quot;#,##0.00">
                <c:v>0.3795462</c:v>
              </c:pt>
              <c:pt idx="11" formatCode="&quot;£&quot;#,##0.00">
                <c:v>0.43431378000000004</c:v>
              </c:pt>
            </c:numLit>
          </c:val>
        </c:ser>
        <c:dLbls>
          <c:showLegendKey val="0"/>
          <c:showVal val="0"/>
          <c:showCatName val="0"/>
          <c:showSerName val="0"/>
          <c:showPercent val="0"/>
          <c:showBubbleSize val="0"/>
        </c:dLbls>
        <c:gapWidth val="150"/>
        <c:axId val="165212544"/>
        <c:axId val="165214464"/>
      </c:barChart>
      <c:lineChart>
        <c:grouping val="standard"/>
        <c:varyColors val="0"/>
        <c:ser>
          <c:idx val="1"/>
          <c:order val="1"/>
          <c:tx>
            <c:v>Expenditure threshold (£m)</c:v>
          </c:tx>
          <c:spPr>
            <a:ln>
              <a:solidFill>
                <a:srgbClr val="00B0F0"/>
              </a:solidFill>
              <a:prstDash val="sysDot"/>
            </a:ln>
          </c:spPr>
          <c:marker>
            <c:symbol val="diamond"/>
            <c:size val="7"/>
            <c:spPr>
              <a:solidFill>
                <a:srgbClr val="00B0F0"/>
              </a:solidFill>
              <a:ln>
                <a:noFill/>
              </a:ln>
            </c:spPr>
          </c:marker>
          <c:val>
            <c:numLit>
              <c:formatCode>General</c:formatCode>
              <c:ptCount val="21"/>
              <c:pt idx="2">
                <c:v>1.2</c:v>
              </c:pt>
              <c:pt idx="5">
                <c:v>2.1</c:v>
              </c:pt>
              <c:pt idx="8">
                <c:v>2.9</c:v>
              </c:pt>
              <c:pt idx="11">
                <c:v>3.9</c:v>
              </c:pt>
              <c:pt idx="14">
                <c:v>5</c:v>
              </c:pt>
              <c:pt idx="17">
                <c:v>6.1</c:v>
              </c:pt>
              <c:pt idx="20">
                <c:v>7.2</c:v>
              </c:pt>
            </c:numLit>
          </c:val>
          <c:smooth val="0"/>
        </c:ser>
        <c:ser>
          <c:idx val="2"/>
          <c:order val="2"/>
          <c:tx>
            <c:v>Super expenditure threshold (£m)</c:v>
          </c:tx>
          <c:spPr>
            <a:ln>
              <a:solidFill>
                <a:srgbClr val="7030A0"/>
              </a:solidFill>
              <a:prstDash val="sysDot"/>
            </a:ln>
          </c:spPr>
          <c:marker>
            <c:symbol val="diamond"/>
            <c:size val="7"/>
            <c:spPr>
              <a:solidFill>
                <a:srgbClr val="7030A0"/>
              </a:solidFill>
              <a:ln>
                <a:noFill/>
              </a:ln>
            </c:spPr>
          </c:marker>
          <c:val>
            <c:numLit>
              <c:formatCode>General</c:formatCode>
              <c:ptCount val="21"/>
              <c:pt idx="2">
                <c:v>2.2999999999999998</c:v>
              </c:pt>
              <c:pt idx="5">
                <c:v>4.0999999999999996</c:v>
              </c:pt>
              <c:pt idx="8">
                <c:v>5.9</c:v>
              </c:pt>
              <c:pt idx="11">
                <c:v>7.8</c:v>
              </c:pt>
              <c:pt idx="14">
                <c:v>10</c:v>
              </c:pt>
              <c:pt idx="17">
                <c:v>12.2</c:v>
              </c:pt>
              <c:pt idx="20">
                <c:v>14.4</c:v>
              </c:pt>
            </c:numLit>
          </c:val>
          <c:smooth val="0"/>
        </c:ser>
        <c:dLbls>
          <c:showLegendKey val="0"/>
          <c:showVal val="0"/>
          <c:showCatName val="0"/>
          <c:showSerName val="0"/>
          <c:showPercent val="0"/>
          <c:showBubbleSize val="0"/>
        </c:dLbls>
        <c:marker val="1"/>
        <c:smooth val="0"/>
        <c:axId val="165212544"/>
        <c:axId val="165214464"/>
      </c:lineChart>
      <c:catAx>
        <c:axId val="165212544"/>
        <c:scaling>
          <c:orientation val="minMax"/>
        </c:scaling>
        <c:delete val="0"/>
        <c:axPos val="b"/>
        <c:majorTickMark val="out"/>
        <c:minorTickMark val="none"/>
        <c:tickLblPos val="nextTo"/>
        <c:crossAx val="165214464"/>
        <c:crosses val="autoZero"/>
        <c:auto val="1"/>
        <c:lblAlgn val="ctr"/>
        <c:lblOffset val="100"/>
        <c:noMultiLvlLbl val="0"/>
      </c:catAx>
      <c:valAx>
        <c:axId val="165214464"/>
        <c:scaling>
          <c:orientation val="minMax"/>
          <c:max val="10"/>
        </c:scaling>
        <c:delete val="0"/>
        <c:axPos val="l"/>
        <c:majorGridlines/>
        <c:title>
          <c:tx>
            <c:rich>
              <a:bodyPr rot="-5400000" vert="horz"/>
              <a:lstStyle/>
              <a:p>
                <a:pPr>
                  <a:defRPr/>
                </a:pPr>
                <a:r>
                  <a:rPr lang="en-GB"/>
                  <a:t>£</a:t>
                </a:r>
                <a:r>
                  <a:rPr lang="en-GB" baseline="0"/>
                  <a:t> million</a:t>
                </a:r>
                <a:endParaRPr lang="en-GB"/>
              </a:p>
            </c:rich>
          </c:tx>
          <c:overlay val="0"/>
        </c:title>
        <c:numFmt formatCode="#,##0" sourceLinked="0"/>
        <c:majorTickMark val="out"/>
        <c:minorTickMark val="none"/>
        <c:tickLblPos val="nextTo"/>
        <c:crossAx val="165212544"/>
        <c:crosses val="autoZero"/>
        <c:crossBetween val="between"/>
      </c:valAx>
    </c:plotArea>
    <c:legend>
      <c:legendPos val="r"/>
      <c:layout>
        <c:manualLayout>
          <c:xMode val="edge"/>
          <c:yMode val="edge"/>
          <c:x val="0.7753201396973225"/>
          <c:y val="0.22803767176161804"/>
          <c:w val="0.21303841676367868"/>
          <c:h val="0.3742411016496241"/>
        </c:manualLayout>
      </c:layout>
      <c:overlay val="0"/>
    </c:legend>
    <c:plotVisOnly val="1"/>
    <c:dispBlanksAs val="span"/>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sheetPr>
    <tabColor rgb="FF33CCFF"/>
  </sheetPr>
  <sheetViews>
    <sheetView zoomScale="70" workbookViewId="0"/>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tabColor rgb="FF33CCFF"/>
  </sheetPr>
  <sheetViews>
    <sheetView zoomScale="70" workbookViewId="0"/>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tabColor rgb="FF33CCFF"/>
  </sheetPr>
  <sheetViews>
    <sheetView zoomScale="70" workbookViewId="0"/>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tabColor rgb="FF33CCFF"/>
  </sheetPr>
  <sheetViews>
    <sheetView zoomScale="70"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hyperlink" Target="https://www.gov.uk/government/statistical-data-sets/rhi-mechanism-for-budget-management-estimated-commitments"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hyperlink" Target="https://www.ofgem.gov.uk/environmental-programmes/domestic-renewable-heat-incentive" TargetMode="External"/><Relationship Id="rId1" Type="http://schemas.openxmlformats.org/officeDocument/2006/relationships/hyperlink" Target="https://www.gov.uk/renewable-heat-incentive-for-homeowner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2</xdr:col>
      <xdr:colOff>865747</xdr:colOff>
      <xdr:row>0</xdr:row>
      <xdr:rowOff>909904</xdr:rowOff>
    </xdr:to>
    <xdr:pic>
      <xdr:nvPicPr>
        <xdr:cNvPr id="2" name="Picture 1"/>
        <xdr:cNvPicPr>
          <a:picLocks noChangeAspect="1"/>
        </xdr:cNvPicPr>
      </xdr:nvPicPr>
      <xdr:blipFill>
        <a:blip xmlns:r="http://schemas.openxmlformats.org/officeDocument/2006/relationships" r:embed="rId1"/>
        <a:stretch>
          <a:fillRect/>
        </a:stretch>
      </xdr:blipFill>
      <xdr:spPr>
        <a:xfrm>
          <a:off x="38100" y="38100"/>
          <a:ext cx="1322947" cy="871804"/>
        </a:xfrm>
        <a:prstGeom prst="rect">
          <a:avLst/>
        </a:prstGeom>
      </xdr:spPr>
    </xdr:pic>
    <xdr:clientData/>
  </xdr:twoCellAnchor>
  <xdr:twoCellAnchor>
    <xdr:from>
      <xdr:col>12</xdr:col>
      <xdr:colOff>38100</xdr:colOff>
      <xdr:row>18</xdr:row>
      <xdr:rowOff>152401</xdr:rowOff>
    </xdr:from>
    <xdr:to>
      <xdr:col>16</xdr:col>
      <xdr:colOff>342900</xdr:colOff>
      <xdr:row>21</xdr:row>
      <xdr:rowOff>19051</xdr:rowOff>
    </xdr:to>
    <xdr:sp macro="" textlink="">
      <xdr:nvSpPr>
        <xdr:cNvPr id="3" name="TextBox 2">
          <a:hlinkClick xmlns:r="http://schemas.openxmlformats.org/officeDocument/2006/relationships" r:id="rId2"/>
        </xdr:cNvPr>
        <xdr:cNvSpPr txBox="1"/>
      </xdr:nvSpPr>
      <xdr:spPr>
        <a:xfrm>
          <a:off x="7848600" y="4543426"/>
          <a:ext cx="27432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226918</xdr:colOff>
      <xdr:row>1</xdr:row>
      <xdr:rowOff>67235</xdr:rowOff>
    </xdr:from>
    <xdr:to>
      <xdr:col>13</xdr:col>
      <xdr:colOff>44823</xdr:colOff>
      <xdr:row>13</xdr:row>
      <xdr:rowOff>56028</xdr:rowOff>
    </xdr:to>
    <xdr:sp macro="" textlink="">
      <xdr:nvSpPr>
        <xdr:cNvPr id="2" name="TextBox 1"/>
        <xdr:cNvSpPr txBox="1"/>
      </xdr:nvSpPr>
      <xdr:spPr>
        <a:xfrm>
          <a:off x="226918" y="246529"/>
          <a:ext cx="14139023" cy="21179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0" u="none" strike="noStrike">
              <a:solidFill>
                <a:srgbClr val="009EE3"/>
              </a:solidFill>
              <a:effectLst/>
              <a:latin typeface="Arial"/>
            </a:rPr>
            <a:t>Executive</a:t>
          </a:r>
          <a:r>
            <a:rPr lang="en-GB" sz="1200" b="1" i="0" u="none" strike="noStrike" baseline="0">
              <a:solidFill>
                <a:srgbClr val="009EE3"/>
              </a:solidFill>
              <a:effectLst/>
              <a:latin typeface="Arial"/>
            </a:rPr>
            <a:t> Summary</a:t>
          </a:r>
          <a:endParaRPr lang="en-GB" sz="12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The table below summarises the current position under the domestic scheme</a:t>
          </a:r>
          <a:r>
            <a:rPr lang="en-GB" sz="1100" baseline="0">
              <a:solidFill>
                <a:schemeClr val="dk1"/>
              </a:solidFill>
              <a:effectLst/>
              <a:latin typeface="Arial" pitchFamily="34" charset="0"/>
              <a:ea typeface="+mn-ea"/>
              <a:cs typeface="Arial" pitchFamily="34" charset="0"/>
            </a:rPr>
            <a:t> for the quarterly assessment period ending 30 April 2015.</a:t>
          </a:r>
          <a:r>
            <a:rPr lang="en-GB" sz="1100">
              <a:solidFill>
                <a:schemeClr val="dk1"/>
              </a:solidFill>
              <a:effectLst/>
              <a:latin typeface="Arial" pitchFamily="34" charset="0"/>
              <a:ea typeface="+mn-ea"/>
              <a:cs typeface="Arial" pitchFamily="34" charset="0"/>
            </a:rPr>
            <a:t> </a:t>
          </a:r>
        </a:p>
        <a:p>
          <a:r>
            <a:rPr lang="en-GB" sz="1100">
              <a:solidFill>
                <a:schemeClr val="dk1"/>
              </a:solidFill>
              <a:effectLst/>
              <a:latin typeface="Arial" pitchFamily="34" charset="0"/>
              <a:ea typeface="+mn-ea"/>
              <a:cs typeface="Arial" pitchFamily="34" charset="0"/>
            </a:rPr>
            <a:t> </a:t>
          </a:r>
        </a:p>
        <a:p>
          <a:r>
            <a:rPr lang="en-GB" sz="1100">
              <a:solidFill>
                <a:schemeClr val="dk1"/>
              </a:solidFill>
              <a:effectLst/>
              <a:latin typeface="Arial" pitchFamily="34" charset="0"/>
              <a:ea typeface="+mn-ea"/>
              <a:cs typeface="Arial" pitchFamily="34" charset="0"/>
            </a:rPr>
            <a:t>Please note that where actual forecast expenditure as at 30 April 2015 for each tariff category are shown in the table below (column two), these are compared to the expenditure thresholds (or ‘triggers’) set out in the regulations for 30 April 2015. Triggers are used when determining whether any tariffs will be reduced.   </a:t>
          </a:r>
        </a:p>
        <a:p>
          <a:r>
            <a:rPr lang="en-GB" sz="1100">
              <a:solidFill>
                <a:schemeClr val="dk1"/>
              </a:solidFill>
              <a:effectLst/>
              <a:latin typeface="Arial" pitchFamily="34" charset="0"/>
              <a:ea typeface="+mn-ea"/>
              <a:cs typeface="Arial" pitchFamily="34" charset="0"/>
            </a:rPr>
            <a:t> </a:t>
          </a:r>
        </a:p>
        <a:p>
          <a:endParaRPr lang="en-GB" sz="1100" b="1" u="sng">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The table below shows how the actual forecast expenditure for the next 12 months compares to the expenditure thresholds set out in the regulations (i.e. the expenditure anticipated for the subsequent year and the expenditure thresholds or “triggers”).</a:t>
          </a:r>
        </a:p>
        <a:p>
          <a:endParaRPr lang="en-GB" sz="1100">
            <a:solidFill>
              <a:schemeClr val="dk1"/>
            </a:solidFill>
            <a:effectLst/>
            <a:latin typeface="Arial" pitchFamily="34" charset="0"/>
            <a:ea typeface="+mn-ea"/>
            <a:cs typeface="Arial" pitchFamily="34" charset="0"/>
          </a:endParaRPr>
        </a:p>
        <a:p>
          <a:pPr>
            <a:spcAft>
              <a:spcPts val="0"/>
            </a:spcAft>
          </a:pPr>
          <a:r>
            <a:rPr lang="en-GB" sz="1100" b="1">
              <a:solidFill>
                <a:srgbClr val="FF0000"/>
              </a:solidFill>
              <a:effectLst/>
              <a:latin typeface="Arial"/>
              <a:ea typeface="Times New Roman"/>
              <a:cs typeface="Times New Roman"/>
            </a:rPr>
            <a:t>The biomass tariff will be reduced by 20% on 1 July 2015. The revised tariff which will apply to applications received on or after this date and which are subsequently accredited by Ofgem is as follows:</a:t>
          </a:r>
          <a:endParaRPr lang="en-GB" sz="1100">
            <a:effectLst/>
            <a:latin typeface="Times New Roman"/>
            <a:ea typeface="Times New Roman"/>
          </a:endParaRPr>
        </a:p>
        <a:p>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xdr:txBody>
    </xdr:sp>
    <xdr:clientData/>
  </xdr:twoCellAnchor>
  <xdr:twoCellAnchor>
    <xdr:from>
      <xdr:col>0</xdr:col>
      <xdr:colOff>0</xdr:colOff>
      <xdr:row>40</xdr:row>
      <xdr:rowOff>17688</xdr:rowOff>
    </xdr:from>
    <xdr:to>
      <xdr:col>9</xdr:col>
      <xdr:colOff>1091565</xdr:colOff>
      <xdr:row>56</xdr:row>
      <xdr:rowOff>97971</xdr:rowOff>
    </xdr:to>
    <xdr:sp macro="" textlink="">
      <xdr:nvSpPr>
        <xdr:cNvPr id="5" name="TextBox 4"/>
        <xdr:cNvSpPr txBox="1"/>
      </xdr:nvSpPr>
      <xdr:spPr>
        <a:xfrm>
          <a:off x="0" y="12209688"/>
          <a:ext cx="14034679" cy="28670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15000"/>
            </a:lnSpc>
            <a:spcBef>
              <a:spcPts val="0"/>
            </a:spcBef>
            <a:spcAft>
              <a:spcPts val="100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Arial"/>
              <a:ea typeface="Calibri"/>
              <a:cs typeface="+mn-cs"/>
            </a:rPr>
            <a:t>The forecast expenditure represents the amount we anticipate we will pay out between 30 April 2015 – 29 April 2016, based on the eligible applications received at the assessment date.</a:t>
          </a:r>
          <a:endParaRPr kumimoji="0" lang="en-GB" sz="1100" b="0" i="0" u="none" strike="noStrike" kern="0" cap="none" spc="0" normalizeH="0" baseline="0" noProof="0">
            <a:ln>
              <a:noFill/>
            </a:ln>
            <a:solidFill>
              <a:sysClr val="windowText" lastClr="000000"/>
            </a:solidFill>
            <a:effectLst/>
            <a:uLnTx/>
            <a:uFillTx/>
            <a:latin typeface="Arial"/>
            <a:ea typeface="Calibri"/>
            <a:cs typeface="+mn-cs"/>
          </a:endParaRPr>
        </a:p>
        <a:p>
          <a:pPr marL="0" marR="0" lvl="0" indent="0" defTabSz="914400" eaLnBrk="1" fontAlgn="auto" latinLnBrk="0" hangingPunct="1">
            <a:lnSpc>
              <a:spcPct val="115000"/>
            </a:lnSpc>
            <a:spcBef>
              <a:spcPts val="0"/>
            </a:spcBef>
            <a:spcAft>
              <a:spcPts val="100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Arial"/>
              <a:ea typeface="Calibri"/>
              <a:cs typeface="+mn-cs"/>
            </a:rPr>
            <a:t>As at 30 April 2015,</a:t>
          </a:r>
          <a:r>
            <a:rPr kumimoji="0" lang="en-GB" sz="1100" b="0" i="0" u="none" strike="noStrike" kern="0" cap="none" spc="0" normalizeH="0" baseline="0" noProof="0">
              <a:ln>
                <a:noFill/>
              </a:ln>
              <a:solidFill>
                <a:sysClr val="windowText" lastClr="000000"/>
              </a:solidFill>
              <a:effectLst/>
              <a:uLnTx/>
              <a:uFillTx/>
              <a:latin typeface="Arial"/>
              <a:ea typeface="Calibri"/>
              <a:cs typeface="+mn-cs"/>
            </a:rPr>
            <a:t> forecast expenditure for biomass is £27.63m. This is in excess of the expenditure threshold for biomass for the quarter ending 30 April 2015 (£8.4m). It also exceeds the super trigger for the quarter ending 30 April 2015. As the super trigger has been exceeded, and forecast expenditure has grown by more than the trigger and super trigger, </a:t>
          </a:r>
          <a:r>
            <a:rPr kumimoji="0" lang="en-GB" sz="1100" b="1" i="0" u="none" strike="noStrike" kern="0" cap="none" spc="0" normalizeH="0" baseline="0" noProof="0">
              <a:ln>
                <a:noFill/>
              </a:ln>
              <a:solidFill>
                <a:sysClr val="windowText" lastClr="000000"/>
              </a:solidFill>
              <a:effectLst/>
              <a:uLnTx/>
              <a:uFillTx/>
              <a:latin typeface="Arial"/>
              <a:ea typeface="Calibri"/>
              <a:cs typeface="+mn-cs"/>
            </a:rPr>
            <a:t>the biomass tariff will be reduced by 20%,</a:t>
          </a:r>
          <a:r>
            <a:rPr kumimoji="0" lang="en-GB" sz="1100" b="0" i="0" u="none" strike="noStrike" kern="0" cap="none" spc="0" normalizeH="0" baseline="0" noProof="0">
              <a:ln>
                <a:noFill/>
              </a:ln>
              <a:solidFill>
                <a:sysClr val="windowText" lastClr="000000"/>
              </a:solidFill>
              <a:effectLst/>
              <a:uLnTx/>
              <a:uFillTx/>
              <a:latin typeface="Arial"/>
              <a:ea typeface="Calibri"/>
              <a:cs typeface="+mn-cs"/>
            </a:rPr>
            <a:t> coming into effect 1 July 2015.</a:t>
          </a:r>
        </a:p>
        <a:p>
          <a:pPr marL="0" marR="0" lvl="0" indent="0" defTabSz="914400" eaLnBrk="1" fontAlgn="auto" latinLnBrk="0" hangingPunct="1">
            <a:lnSpc>
              <a:spcPct val="115000"/>
            </a:lnSpc>
            <a:spcBef>
              <a:spcPts val="0"/>
            </a:spcBef>
            <a:spcAft>
              <a:spcPts val="100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Arial"/>
              <a:ea typeface="Calibri"/>
              <a:cs typeface="+mn-cs"/>
            </a:rPr>
            <a:t>Whilst the biomass trigger and super trigger for 31 July 2015 have already been exceeded, this does not necessarily mean a further degression will be announced in August. This is because, once a degression has been triggered in one quarter, in the following quarter the degression mechanism uses the growth in forecast spend compared to the growth in triggers, rather than the absolute amount of spend compared to the trigger.</a:t>
          </a:r>
        </a:p>
        <a:p>
          <a:pPr marL="0" marR="0" lvl="0" indent="0" defTabSz="914400" eaLnBrk="1" fontAlgn="auto" latinLnBrk="0" hangingPunct="1">
            <a:lnSpc>
              <a:spcPct val="115000"/>
            </a:lnSpc>
            <a:spcBef>
              <a:spcPts val="0"/>
            </a:spcBef>
            <a:spcAft>
              <a:spcPts val="100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Arial"/>
              <a:ea typeface="Calibri"/>
              <a:cs typeface="+mn-cs"/>
            </a:rPr>
            <a:t>There has been steady growth across all other technologies over the last quarter; however they remain below their triggers for the quarter ending 30 April 2015.</a:t>
          </a:r>
        </a:p>
        <a:p>
          <a:pPr marL="0" marR="0" lvl="0" indent="0" defTabSz="914400" eaLnBrk="1" fontAlgn="auto" latinLnBrk="0" hangingPunct="1">
            <a:lnSpc>
              <a:spcPct val="115000"/>
            </a:lnSpc>
            <a:spcBef>
              <a:spcPts val="0"/>
            </a:spcBef>
            <a:spcAft>
              <a:spcPts val="100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Arial"/>
              <a:ea typeface="Calibri"/>
              <a:cs typeface="+mn-cs"/>
            </a:rPr>
            <a:t>Please note that the expenditure forecasts only include applications for systems installed on or after 9 April 2014 as only these installations are counted towards the degression triggers.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564775</xdr:colOff>
      <xdr:row>3</xdr:row>
      <xdr:rowOff>107576</xdr:rowOff>
    </xdr:from>
    <xdr:to>
      <xdr:col>23</xdr:col>
      <xdr:colOff>170329</xdr:colOff>
      <xdr:row>32</xdr:row>
      <xdr:rowOff>161365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152399</xdr:colOff>
      <xdr:row>18</xdr:row>
      <xdr:rowOff>62753</xdr:rowOff>
    </xdr:from>
    <xdr:to>
      <xdr:col>3</xdr:col>
      <xdr:colOff>535640</xdr:colOff>
      <xdr:row>22</xdr:row>
      <xdr:rowOff>26895</xdr:rowOff>
    </xdr:to>
    <xdr:sp macro="" textlink="">
      <xdr:nvSpPr>
        <xdr:cNvPr id="3" name="TextBox 2"/>
        <xdr:cNvSpPr txBox="1"/>
      </xdr:nvSpPr>
      <xdr:spPr>
        <a:xfrm>
          <a:off x="466164" y="3612777"/>
          <a:ext cx="1638300" cy="681318"/>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Total forecast expenditure for the following 12 months.</a:t>
          </a:r>
        </a:p>
        <a:p>
          <a:endParaRPr lang="en-GB" sz="1100"/>
        </a:p>
      </xdr:txBody>
    </xdr:sp>
    <xdr:clientData/>
  </xdr:twoCellAnchor>
  <xdr:twoCellAnchor>
    <xdr:from>
      <xdr:col>3</xdr:col>
      <xdr:colOff>537882</xdr:colOff>
      <xdr:row>20</xdr:row>
      <xdr:rowOff>44823</xdr:rowOff>
    </xdr:from>
    <xdr:to>
      <xdr:col>4</xdr:col>
      <xdr:colOff>107576</xdr:colOff>
      <xdr:row>24</xdr:row>
      <xdr:rowOff>71718</xdr:rowOff>
    </xdr:to>
    <xdr:cxnSp macro="">
      <xdr:nvCxnSpPr>
        <xdr:cNvPr id="4" name="Straight Arrow Connector 3"/>
        <xdr:cNvCxnSpPr/>
      </xdr:nvCxnSpPr>
      <xdr:spPr>
        <a:xfrm>
          <a:off x="2106706" y="3953435"/>
          <a:ext cx="197223" cy="7440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62753</xdr:colOff>
      <xdr:row>14</xdr:row>
      <xdr:rowOff>71718</xdr:rowOff>
    </xdr:from>
    <xdr:to>
      <xdr:col>7</xdr:col>
      <xdr:colOff>510988</xdr:colOff>
      <xdr:row>18</xdr:row>
      <xdr:rowOff>116541</xdr:rowOff>
    </xdr:to>
    <xdr:sp macro="" textlink="">
      <xdr:nvSpPr>
        <xdr:cNvPr id="8" name="TextBox 7"/>
        <xdr:cNvSpPr txBox="1"/>
      </xdr:nvSpPr>
      <xdr:spPr>
        <a:xfrm>
          <a:off x="2259106" y="2886636"/>
          <a:ext cx="2330823" cy="779929"/>
        </a:xfrm>
        <a:prstGeom prst="rect">
          <a:avLst/>
        </a:prstGeom>
        <a:solidFill>
          <a:schemeClr val="bg1"/>
        </a:solidFill>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GB" sz="1100"/>
            <a:t>Over time it will be possible</a:t>
          </a:r>
          <a:r>
            <a:rPr lang="en-GB" sz="1100" baseline="0"/>
            <a:t> to see the trend in each 12 month forecast expenditure made each month.</a:t>
          </a:r>
          <a:endParaRPr lang="en-GB" sz="1100"/>
        </a:p>
      </xdr:txBody>
    </xdr:sp>
    <xdr:clientData/>
  </xdr:twoCellAnchor>
  <xdr:twoCellAnchor>
    <xdr:from>
      <xdr:col>4</xdr:col>
      <xdr:colOff>475129</xdr:colOff>
      <xdr:row>18</xdr:row>
      <xdr:rowOff>104889</xdr:rowOff>
    </xdr:from>
    <xdr:to>
      <xdr:col>6</xdr:col>
      <xdr:colOff>609600</xdr:colOff>
      <xdr:row>23</xdr:row>
      <xdr:rowOff>44828</xdr:rowOff>
    </xdr:to>
    <xdr:sp macro="" textlink="">
      <xdr:nvSpPr>
        <xdr:cNvPr id="9" name="Left Brace 8"/>
        <xdr:cNvSpPr/>
      </xdr:nvSpPr>
      <xdr:spPr>
        <a:xfrm rot="5400000">
          <a:off x="2948042" y="3378353"/>
          <a:ext cx="836409" cy="138953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14</xdr:col>
      <xdr:colOff>0</xdr:colOff>
      <xdr:row>5</xdr:row>
      <xdr:rowOff>170330</xdr:rowOff>
    </xdr:from>
    <xdr:to>
      <xdr:col>17</xdr:col>
      <xdr:colOff>402292</xdr:colOff>
      <xdr:row>8</xdr:row>
      <xdr:rowOff>98860</xdr:rowOff>
    </xdr:to>
    <xdr:sp macro="" textlink="">
      <xdr:nvSpPr>
        <xdr:cNvPr id="10" name="TextBox 1"/>
        <xdr:cNvSpPr txBox="1"/>
      </xdr:nvSpPr>
      <xdr:spPr>
        <a:xfrm>
          <a:off x="8471647" y="1290918"/>
          <a:ext cx="2284880" cy="493307"/>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t>The markers on each line, represent the quarterly</a:t>
          </a:r>
          <a:r>
            <a:rPr lang="en-GB" sz="1100" baseline="0"/>
            <a:t> assessment dates.</a:t>
          </a:r>
          <a:endParaRPr lang="en-GB" sz="1100"/>
        </a:p>
      </xdr:txBody>
    </xdr:sp>
    <xdr:clientData/>
  </xdr:twoCellAnchor>
  <xdr:twoCellAnchor>
    <xdr:from>
      <xdr:col>19</xdr:col>
      <xdr:colOff>268941</xdr:colOff>
      <xdr:row>26</xdr:row>
      <xdr:rowOff>71718</xdr:rowOff>
    </xdr:from>
    <xdr:to>
      <xdr:col>22</xdr:col>
      <xdr:colOff>622407</xdr:colOff>
      <xdr:row>29</xdr:row>
      <xdr:rowOff>27142</xdr:rowOff>
    </xdr:to>
    <xdr:sp macro="" textlink="">
      <xdr:nvSpPr>
        <xdr:cNvPr id="11" name="TextBox 1"/>
        <xdr:cNvSpPr txBox="1"/>
      </xdr:nvSpPr>
      <xdr:spPr>
        <a:xfrm>
          <a:off x="11878235" y="5056094"/>
          <a:ext cx="2236054" cy="493307"/>
        </a:xfrm>
        <a:prstGeom prst="rect">
          <a:avLst/>
        </a:prstGeom>
        <a:ln w="9525"/>
      </xdr:spPr>
      <xdr:style>
        <a:lnRef idx="2">
          <a:schemeClr val="accent1"/>
        </a:lnRef>
        <a:fillRef idx="1">
          <a:schemeClr val="lt1"/>
        </a:fillRef>
        <a:effectRef idx="0">
          <a:schemeClr val="accent1"/>
        </a:effectRef>
        <a:fontRef idx="minor">
          <a:schemeClr val="dk1"/>
        </a:fontRef>
      </xdr:style>
      <xdr:txBody>
        <a:bodyPr wrap="square" rtlCol="0"/>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1100" b="0"/>
            <a:t>Date at which the forecast for the following 12 months is calculated.</a:t>
          </a:r>
        </a:p>
      </xdr:txBody>
    </xdr:sp>
    <xdr:clientData/>
  </xdr:twoCellAnchor>
  <xdr:twoCellAnchor>
    <xdr:from>
      <xdr:col>9</xdr:col>
      <xdr:colOff>152399</xdr:colOff>
      <xdr:row>10</xdr:row>
      <xdr:rowOff>35858</xdr:rowOff>
    </xdr:from>
    <xdr:to>
      <xdr:col>12</xdr:col>
      <xdr:colOff>502024</xdr:colOff>
      <xdr:row>15</xdr:row>
      <xdr:rowOff>62753</xdr:rowOff>
    </xdr:to>
    <xdr:sp macro="" textlink="">
      <xdr:nvSpPr>
        <xdr:cNvPr id="12" name="TextBox 1"/>
        <xdr:cNvSpPr txBox="1"/>
      </xdr:nvSpPr>
      <xdr:spPr>
        <a:xfrm>
          <a:off x="5486399" y="2097740"/>
          <a:ext cx="2232213" cy="968189"/>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1100">
              <a:solidFill>
                <a:schemeClr val="dk1"/>
              </a:solidFill>
              <a:effectLst/>
              <a:latin typeface="+mn-lt"/>
              <a:ea typeface="+mn-ea"/>
              <a:cs typeface="+mn-cs"/>
            </a:rPr>
            <a:t>The exceeding the expenditure threshold or super expenditure threshold lines at an assessment date could</a:t>
          </a:r>
          <a:r>
            <a:rPr lang="en-GB" sz="1100" baseline="0">
              <a:solidFill>
                <a:schemeClr val="dk1"/>
              </a:solidFill>
              <a:effectLst/>
              <a:latin typeface="+mn-lt"/>
              <a:ea typeface="+mn-ea"/>
              <a:cs typeface="+mn-cs"/>
            </a:rPr>
            <a:t> result in a tariff reduction. </a:t>
          </a:r>
          <a:endParaRPr lang="en-GB" sz="1100" u="sng">
            <a:solidFill>
              <a:srgbClr val="3333FF"/>
            </a:solidFill>
          </a:endParaRPr>
        </a:p>
      </xdr:txBody>
    </xdr:sp>
    <xdr:clientData/>
  </xdr:twoCellAnchor>
  <xdr:twoCellAnchor>
    <xdr:from>
      <xdr:col>8</xdr:col>
      <xdr:colOff>313764</xdr:colOff>
      <xdr:row>15</xdr:row>
      <xdr:rowOff>71717</xdr:rowOff>
    </xdr:from>
    <xdr:to>
      <xdr:col>10</xdr:col>
      <xdr:colOff>17929</xdr:colOff>
      <xdr:row>22</xdr:row>
      <xdr:rowOff>62753</xdr:rowOff>
    </xdr:to>
    <xdr:cxnSp macro="">
      <xdr:nvCxnSpPr>
        <xdr:cNvPr id="14" name="Straight Arrow Connector 13"/>
        <xdr:cNvCxnSpPr/>
      </xdr:nvCxnSpPr>
      <xdr:spPr>
        <a:xfrm flipH="1">
          <a:off x="5020235" y="3074893"/>
          <a:ext cx="959223" cy="12550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259976</xdr:colOff>
      <xdr:row>15</xdr:row>
      <xdr:rowOff>80683</xdr:rowOff>
    </xdr:from>
    <xdr:to>
      <xdr:col>10</xdr:col>
      <xdr:colOff>8965</xdr:colOff>
      <xdr:row>19</xdr:row>
      <xdr:rowOff>161364</xdr:rowOff>
    </xdr:to>
    <xdr:cxnSp macro="">
      <xdr:nvCxnSpPr>
        <xdr:cNvPr id="16" name="Straight Arrow Connector 15"/>
        <xdr:cNvCxnSpPr/>
      </xdr:nvCxnSpPr>
      <xdr:spPr>
        <a:xfrm flipH="1">
          <a:off x="4966447" y="3083859"/>
          <a:ext cx="1004047" cy="8068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322730</xdr:colOff>
      <xdr:row>8</xdr:row>
      <xdr:rowOff>89645</xdr:rowOff>
    </xdr:from>
    <xdr:to>
      <xdr:col>16</xdr:col>
      <xdr:colOff>71718</xdr:colOff>
      <xdr:row>11</xdr:row>
      <xdr:rowOff>116541</xdr:rowOff>
    </xdr:to>
    <xdr:cxnSp macro="">
      <xdr:nvCxnSpPr>
        <xdr:cNvPr id="19" name="Straight Arrow Connector 18"/>
        <xdr:cNvCxnSpPr/>
      </xdr:nvCxnSpPr>
      <xdr:spPr>
        <a:xfrm>
          <a:off x="9421906" y="1775010"/>
          <a:ext cx="376518" cy="59167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367553</xdr:colOff>
      <xdr:row>8</xdr:row>
      <xdr:rowOff>98611</xdr:rowOff>
    </xdr:from>
    <xdr:to>
      <xdr:col>15</xdr:col>
      <xdr:colOff>313766</xdr:colOff>
      <xdr:row>15</xdr:row>
      <xdr:rowOff>26895</xdr:rowOff>
    </xdr:to>
    <xdr:cxnSp macro="">
      <xdr:nvCxnSpPr>
        <xdr:cNvPr id="20" name="Straight Arrow Connector 19"/>
        <xdr:cNvCxnSpPr/>
      </xdr:nvCxnSpPr>
      <xdr:spPr>
        <a:xfrm flipH="1">
          <a:off x="8211671" y="1783976"/>
          <a:ext cx="1201271" cy="12460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295835</xdr:colOff>
      <xdr:row>27</xdr:row>
      <xdr:rowOff>44823</xdr:rowOff>
    </xdr:from>
    <xdr:to>
      <xdr:col>19</xdr:col>
      <xdr:colOff>268941</xdr:colOff>
      <xdr:row>27</xdr:row>
      <xdr:rowOff>139077</xdr:rowOff>
    </xdr:to>
    <xdr:cxnSp macro="">
      <xdr:nvCxnSpPr>
        <xdr:cNvPr id="25" name="Straight Arrow Connector 24"/>
        <xdr:cNvCxnSpPr>
          <a:stCxn id="11" idx="1"/>
        </xdr:cNvCxnSpPr>
      </xdr:nvCxnSpPr>
      <xdr:spPr>
        <a:xfrm flipH="1" flipV="1">
          <a:off x="11277600" y="5208494"/>
          <a:ext cx="600635" cy="942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absoluteAnchor>
    <xdr:pos x="0" y="0"/>
    <xdr:ext cx="9285514" cy="606334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5514" cy="606334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5514" cy="606334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85514" cy="606334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twoCellAnchor>
    <xdr:from>
      <xdr:col>0</xdr:col>
      <xdr:colOff>152400</xdr:colOff>
      <xdr:row>3</xdr:row>
      <xdr:rowOff>45720</xdr:rowOff>
    </xdr:from>
    <xdr:to>
      <xdr:col>2</xdr:col>
      <xdr:colOff>8359140</xdr:colOff>
      <xdr:row>34</xdr:row>
      <xdr:rowOff>106680</xdr:rowOff>
    </xdr:to>
    <xdr:sp macro="" textlink="">
      <xdr:nvSpPr>
        <xdr:cNvPr id="2" name="TextBox 1"/>
        <xdr:cNvSpPr txBox="1"/>
      </xdr:nvSpPr>
      <xdr:spPr>
        <a:xfrm>
          <a:off x="152400" y="541020"/>
          <a:ext cx="10942320" cy="5494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The domestic RHI is an incentive scheme where participants receive tariff payments for the heat generated from an eligible renewable heating system which is heating a single dwelling.  Payments are made over a 7 year period and tariff levels for each eligible technology have been calculated to bridge the financial gap between the cost of renewable and off-gas heating systems.</a:t>
          </a:r>
          <a:endParaRPr lang="en-GB">
            <a:effectLst/>
          </a:endParaRPr>
        </a:p>
        <a:p>
          <a:r>
            <a:rPr lang="en-GB" sz="1100">
              <a:solidFill>
                <a:schemeClr val="dk1"/>
              </a:solidFill>
              <a:effectLst/>
              <a:latin typeface="+mn-lt"/>
              <a:ea typeface="+mn-ea"/>
              <a:cs typeface="+mn-cs"/>
            </a:rPr>
            <a:t> </a:t>
          </a:r>
          <a:endParaRPr lang="en-GB">
            <a:effectLst/>
          </a:endParaRPr>
        </a:p>
        <a:p>
          <a:pPr eaLnBrk="1" fontAlgn="auto" latinLnBrk="0" hangingPunct="1"/>
          <a:r>
            <a:rPr lang="en-GB" sz="1100">
              <a:solidFill>
                <a:schemeClr val="dk1"/>
              </a:solidFill>
              <a:effectLst/>
              <a:latin typeface="+mn-lt"/>
              <a:ea typeface="+mn-ea"/>
              <a:cs typeface="+mn-cs"/>
            </a:rPr>
            <a:t>The eligible technologies are air source heat pumps, ground source heat pumps, biomass boilers and biomass stoves with integrated boilers and solar thermal panels. All systems must be installed under the Microgeneration Certification Scheme (MCS) or an equivalent scheme.  MCS is an independent mark of quality assurance for microgeneration products and their proper installation.</a:t>
          </a:r>
          <a:endParaRPr lang="en-GB">
            <a:effectLst/>
          </a:endParaRPr>
        </a:p>
        <a:p>
          <a:r>
            <a:rPr lang="en-GB" sz="1100">
              <a:solidFill>
                <a:schemeClr val="dk1"/>
              </a:solidFill>
              <a:effectLst/>
              <a:latin typeface="+mn-lt"/>
              <a:ea typeface="+mn-ea"/>
              <a:cs typeface="+mn-cs"/>
            </a:rPr>
            <a:t> </a:t>
          </a:r>
          <a:endParaRPr lang="en-GB">
            <a:effectLst/>
          </a:endParaRPr>
        </a:p>
        <a:p>
          <a:r>
            <a:rPr lang="en-GB" sz="1100">
              <a:solidFill>
                <a:schemeClr val="dk1"/>
              </a:solidFill>
              <a:effectLst/>
              <a:latin typeface="+mn-lt"/>
              <a:ea typeface="+mn-ea"/>
              <a:cs typeface="+mn-cs"/>
            </a:rPr>
            <a:t>In most cases, the amount of renewable heat generated will be estimated (‘deemed’).  However, in some cases involving heat pumps and biomass systems, it will be assessed on meter readings, for example, where there is a secondary heating system in place.  For heat pumps and biomass systems, the deemed heat generation is estimated using values from the Energy Performance Certificate (EPC) of the relevant residence. An EPC contains values for the space heating and hot water demands of the property which have been calculated based on the physical characteristics of the dwelling. For solar thermal systems, the deemed amount is based on a calculation done by the MCS installer.  In cases where metering is required, readings are used as the basis for working out RHI payments, capped at the deemed amount for that dwelling.  In all cases, payment is calculated by multiplying the heat demand for the property by the tariff rate (pence per kWh).</a:t>
          </a:r>
          <a:endParaRPr lang="en-GB">
            <a:effectLst/>
          </a:endParaRPr>
        </a:p>
        <a:p>
          <a:r>
            <a:rPr lang="en-GB" sz="1100">
              <a:solidFill>
                <a:schemeClr val="dk1"/>
              </a:solidFill>
              <a:effectLst/>
              <a:latin typeface="+mn-lt"/>
              <a:ea typeface="+mn-ea"/>
              <a:cs typeface="+mn-cs"/>
            </a:rPr>
            <a:t> </a:t>
          </a:r>
          <a:endParaRPr lang="en-GB">
            <a:effectLst/>
          </a:endParaRPr>
        </a:p>
        <a:p>
          <a:r>
            <a:rPr lang="en-GB" sz="1100">
              <a:solidFill>
                <a:schemeClr val="dk1"/>
              </a:solidFill>
              <a:effectLst/>
              <a:latin typeface="+mn-lt"/>
              <a:ea typeface="+mn-ea"/>
              <a:cs typeface="+mn-cs"/>
            </a:rPr>
            <a:t>Before applying for the RHI, applicants must have a Green Deal Assessment done on their property.  They must also install loft and cavity wall insulation where these measures are recommended by their EPC, unless there are valid reasons not to.  An updated EPC will be needed as evidence of their installation. </a:t>
          </a:r>
          <a:endParaRPr lang="en-GB">
            <a:effectLst/>
          </a:endParaRPr>
        </a:p>
        <a:p>
          <a:r>
            <a:rPr lang="en-GB" sz="1100">
              <a:solidFill>
                <a:schemeClr val="dk1"/>
              </a:solidFill>
              <a:effectLst/>
              <a:latin typeface="+mn-lt"/>
              <a:ea typeface="+mn-ea"/>
              <a:cs typeface="+mn-cs"/>
            </a:rPr>
            <a:t> </a:t>
          </a:r>
          <a:endParaRPr lang="en-GB">
            <a:effectLst/>
          </a:endParaRPr>
        </a:p>
        <a:p>
          <a:r>
            <a:rPr lang="en-GB" sz="1100">
              <a:solidFill>
                <a:schemeClr val="dk1"/>
              </a:solidFill>
              <a:effectLst/>
              <a:latin typeface="+mn-lt"/>
              <a:ea typeface="+mn-ea"/>
              <a:cs typeface="+mn-cs"/>
            </a:rPr>
            <a:t>The scheme is administered by Ofgem E-serve. Please see the</a:t>
          </a:r>
          <a:r>
            <a:rPr lang="en-GB" sz="1100">
              <a:solidFill>
                <a:srgbClr val="0000FF"/>
              </a:solidFill>
              <a:effectLst/>
              <a:latin typeface="+mn-lt"/>
              <a:ea typeface="+mn-ea"/>
              <a:cs typeface="+mn-cs"/>
            </a:rPr>
            <a:t> </a:t>
          </a:r>
          <a:r>
            <a:rPr lang="en-GB" sz="1100" u="sng">
              <a:solidFill>
                <a:srgbClr val="0000FF"/>
              </a:solidFill>
              <a:effectLst/>
              <a:latin typeface="+mn-lt"/>
              <a:ea typeface="+mn-ea"/>
              <a:cs typeface="+mn-cs"/>
            </a:rPr>
            <a:t>DECC RHI webpage</a:t>
          </a:r>
          <a:r>
            <a:rPr lang="en-GB" sz="1100" u="sng">
              <a:solidFill>
                <a:schemeClr val="dk1"/>
              </a:solidFill>
              <a:effectLst/>
              <a:latin typeface="+mn-lt"/>
              <a:ea typeface="+mn-ea"/>
              <a:cs typeface="+mn-cs"/>
            </a:rPr>
            <a:t> </a:t>
          </a:r>
          <a:r>
            <a:rPr lang="en-GB" sz="1100">
              <a:solidFill>
                <a:schemeClr val="dk1"/>
              </a:solidFill>
              <a:effectLst/>
              <a:latin typeface="+mn-lt"/>
              <a:ea typeface="+mn-ea"/>
              <a:cs typeface="+mn-cs"/>
            </a:rPr>
            <a:t>in relation to the policy or the </a:t>
          </a:r>
          <a:r>
            <a:rPr lang="en-GB" sz="1100" u="sng">
              <a:solidFill>
                <a:srgbClr val="0000FF"/>
              </a:solidFill>
              <a:effectLst/>
              <a:latin typeface="+mn-lt"/>
              <a:ea typeface="+mn-ea"/>
              <a:cs typeface="+mn-cs"/>
            </a:rPr>
            <a:t>Ofgem E-serve webpage</a:t>
          </a:r>
          <a:r>
            <a:rPr lang="en-GB" sz="1100" u="sng">
              <a:solidFill>
                <a:schemeClr val="dk1"/>
              </a:solidFill>
              <a:effectLst/>
              <a:latin typeface="+mn-lt"/>
              <a:ea typeface="+mn-ea"/>
              <a:cs typeface="+mn-cs"/>
            </a:rPr>
            <a:t> </a:t>
          </a:r>
          <a:r>
            <a:rPr lang="en-GB" sz="1100">
              <a:solidFill>
                <a:schemeClr val="dk1"/>
              </a:solidFill>
              <a:effectLst/>
              <a:latin typeface="+mn-lt"/>
              <a:ea typeface="+mn-ea"/>
              <a:cs typeface="+mn-cs"/>
            </a:rPr>
            <a:t>for how to apply, and scheme eligibility and guidance.</a:t>
          </a:r>
          <a:endParaRPr lang="en-GB">
            <a:effectLst/>
          </a:endParaRPr>
        </a:p>
        <a:p>
          <a:r>
            <a:rPr lang="en-GB" sz="1100">
              <a:solidFill>
                <a:schemeClr val="dk1"/>
              </a:solidFill>
              <a:effectLst/>
              <a:latin typeface="+mn-lt"/>
              <a:ea typeface="+mn-ea"/>
              <a:cs typeface="+mn-cs"/>
            </a:rPr>
            <a:t> </a:t>
          </a:r>
          <a:endParaRPr lang="en-GB">
            <a:effectLst/>
          </a:endParaRPr>
        </a:p>
        <a:p>
          <a:r>
            <a:rPr lang="en-GB" sz="1100">
              <a:solidFill>
                <a:schemeClr val="dk1"/>
              </a:solidFill>
              <a:effectLst/>
              <a:latin typeface="+mn-lt"/>
              <a:ea typeface="+mn-ea"/>
              <a:cs typeface="+mn-cs"/>
            </a:rPr>
            <a:t>The scheme opened on 9 April 2014 and applicants may claim for eligible systems which were installed after 15 July 2009. Anyone who installs their heating system after 9 April 2014 can apply at any point, provided it is within 12 months of that installation.  In order to control the flow of applications being received, Ofgem are taking a phased approach to those who installed their system between 15 July 2009 and 9 April 2014 (legacy applicants).  The approach is as follows:</a:t>
          </a:r>
          <a:endParaRPr lang="en-GB">
            <a:effectLst/>
          </a:endParaRPr>
        </a:p>
        <a:p>
          <a:r>
            <a:rPr lang="en-GB" sz="1100">
              <a:solidFill>
                <a:schemeClr val="dk1"/>
              </a:solidFill>
              <a:effectLst/>
              <a:latin typeface="+mn-lt"/>
              <a:ea typeface="+mn-ea"/>
              <a:cs typeface="+mn-cs"/>
            </a:rPr>
            <a:t>  - if the heating system was commissioned before 9 April 2014, but did not receive Renewable Heat Premium Payment (RHPP) funding, an application can be submitted now </a:t>
          </a:r>
          <a:endParaRPr lang="en-GB">
            <a:effectLst/>
          </a:endParaRPr>
        </a:p>
        <a:p>
          <a:r>
            <a:rPr lang="en-GB" sz="1100">
              <a:solidFill>
                <a:schemeClr val="dk1"/>
              </a:solidFill>
              <a:effectLst/>
              <a:latin typeface="+mn-lt"/>
              <a:ea typeface="+mn-ea"/>
              <a:cs typeface="+mn-cs"/>
            </a:rPr>
            <a:t>  - if RHPP funding was applied for before 20 May 2013 applicants will be permitted to apply three months after scheme launch, i.e. from 9 July 2014</a:t>
          </a:r>
          <a:endParaRPr lang="en-GB">
            <a:effectLst/>
          </a:endParaRPr>
        </a:p>
        <a:p>
          <a:r>
            <a:rPr lang="en-GB" sz="1100">
              <a:solidFill>
                <a:schemeClr val="dk1"/>
              </a:solidFill>
              <a:effectLst/>
              <a:latin typeface="+mn-lt"/>
              <a:ea typeface="+mn-ea"/>
              <a:cs typeface="+mn-cs"/>
            </a:rPr>
            <a:t>  - if RHPP funding was applied for on or after 20 May 2013 applicants will be permitted to apply six months after scheme launch, i.e. from 9 October 2014</a:t>
          </a:r>
          <a:endParaRPr lang="en-GB">
            <a:effectLst/>
          </a:endParaRPr>
        </a:p>
        <a:p>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 - legacy applicants must apply before 9 April 2015.  Recipients of public grants (including RHPP) will have their RHI payments adjusted accordingly. </a:t>
          </a:r>
          <a:endParaRPr lang="en-GB">
            <a:effectLst/>
          </a:endParaRPr>
        </a:p>
        <a:p>
          <a:endParaRPr lang="en-GB" sz="1100"/>
        </a:p>
      </xdr:txBody>
    </xdr:sp>
    <xdr:clientData/>
  </xdr:twoCellAnchor>
  <xdr:twoCellAnchor>
    <xdr:from>
      <xdr:col>1</xdr:col>
      <xdr:colOff>68580</xdr:colOff>
      <xdr:row>3</xdr:row>
      <xdr:rowOff>53340</xdr:rowOff>
    </xdr:from>
    <xdr:to>
      <xdr:col>1</xdr:col>
      <xdr:colOff>1516380</xdr:colOff>
      <xdr:row>5</xdr:row>
      <xdr:rowOff>91440</xdr:rowOff>
    </xdr:to>
    <xdr:sp macro="" textlink="">
      <xdr:nvSpPr>
        <xdr:cNvPr id="3" name="Rounded Rectangle 2">
          <a:hlinkClick xmlns:r="http://schemas.openxmlformats.org/officeDocument/2006/relationships" r:id="rId1"/>
        </xdr:cNvPr>
        <xdr:cNvSpPr/>
      </xdr:nvSpPr>
      <xdr:spPr>
        <a:xfrm>
          <a:off x="335280" y="548640"/>
          <a:ext cx="1447800" cy="38862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1021080</xdr:colOff>
      <xdr:row>20</xdr:row>
      <xdr:rowOff>106680</xdr:rowOff>
    </xdr:from>
    <xdr:to>
      <xdr:col>2</xdr:col>
      <xdr:colOff>2468880</xdr:colOff>
      <xdr:row>22</xdr:row>
      <xdr:rowOff>144780</xdr:rowOff>
    </xdr:to>
    <xdr:sp macro="" textlink="">
      <xdr:nvSpPr>
        <xdr:cNvPr id="4" name="Rounded Rectangle 3">
          <a:hlinkClick xmlns:r="http://schemas.openxmlformats.org/officeDocument/2006/relationships" r:id="rId1"/>
        </xdr:cNvPr>
        <xdr:cNvSpPr/>
      </xdr:nvSpPr>
      <xdr:spPr>
        <a:xfrm>
          <a:off x="3756660" y="3581400"/>
          <a:ext cx="1447800" cy="38862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3863340</xdr:colOff>
      <xdr:row>20</xdr:row>
      <xdr:rowOff>76200</xdr:rowOff>
    </xdr:from>
    <xdr:to>
      <xdr:col>2</xdr:col>
      <xdr:colOff>5593080</xdr:colOff>
      <xdr:row>22</xdr:row>
      <xdr:rowOff>114300</xdr:rowOff>
    </xdr:to>
    <xdr:sp macro="" textlink="">
      <xdr:nvSpPr>
        <xdr:cNvPr id="5" name="Rounded Rectangle 4">
          <a:hlinkClick xmlns:r="http://schemas.openxmlformats.org/officeDocument/2006/relationships" r:id="rId2"/>
        </xdr:cNvPr>
        <xdr:cNvSpPr/>
      </xdr:nvSpPr>
      <xdr:spPr>
        <a:xfrm>
          <a:off x="6598920" y="3550920"/>
          <a:ext cx="1729740" cy="38862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gov.uk/government/organisations/department-of-energy-climate-change/series/renewable-heat-incentive-renewable-heat-premium-payment-statistics" TargetMode="External"/><Relationship Id="rId7" Type="http://schemas.openxmlformats.org/officeDocument/2006/relationships/printerSettings" Target="../printerSettings/printerSettings1.bin"/><Relationship Id="rId2" Type="http://schemas.openxmlformats.org/officeDocument/2006/relationships/hyperlink" Target="http://www.legislation.gov.uk/uksi/2013/1033/schedule/made" TargetMode="External"/><Relationship Id="rId1" Type="http://schemas.openxmlformats.org/officeDocument/2006/relationships/hyperlink" Target="https://www.gov.uk/government/policies/increasing-the-use-of-low-carbon-technologies/supporting-pages/renewable-heat-incentive-rhi" TargetMode="External"/><Relationship Id="rId6" Type="http://schemas.openxmlformats.org/officeDocument/2006/relationships/hyperlink" Target="http://www.legislation.gov.uk/uksi/2014/928/schedule/6/made" TargetMode="External"/><Relationship Id="rId5" Type="http://schemas.openxmlformats.org/officeDocument/2006/relationships/hyperlink" Target="https://www.ofgem.gov.uk/environmental-programmes/domestic-renewable-heat-incentive" TargetMode="External"/><Relationship Id="rId4" Type="http://schemas.openxmlformats.org/officeDocument/2006/relationships/hyperlink" Target="http://www.ofgem.gov.uk/e-serve/RHI/regulations-consultations-reports/Pages/index.asp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Y52"/>
  <sheetViews>
    <sheetView zoomScale="85" zoomScaleNormal="85" workbookViewId="0">
      <selection activeCell="A3" sqref="A3"/>
    </sheetView>
  </sheetViews>
  <sheetFormatPr defaultColWidth="0" defaultRowHeight="14.25" customHeight="1" zeroHeight="1" x14ac:dyDescent="0.2"/>
  <cols>
    <col min="1" max="1" width="2" style="1" customWidth="1"/>
    <col min="2" max="2" width="5.42578125" style="1" customWidth="1"/>
    <col min="3" max="3" width="30.28515625" style="1" customWidth="1"/>
    <col min="4" max="4" width="11.5703125" style="1" customWidth="1"/>
    <col min="5" max="25" width="9.140625" style="1" customWidth="1"/>
    <col min="26" max="26" width="9.140625" style="1" hidden="1" customWidth="1"/>
    <col min="27" max="16384" width="9.140625" style="1" hidden="1"/>
  </cols>
  <sheetData>
    <row r="1" spans="2:23" ht="72" customHeight="1" x14ac:dyDescent="0.4">
      <c r="D1" s="22" t="s">
        <v>94</v>
      </c>
      <c r="E1" s="21"/>
      <c r="F1" s="21"/>
      <c r="G1" s="21"/>
      <c r="H1" s="21"/>
      <c r="I1" s="21"/>
      <c r="J1" s="21"/>
      <c r="K1" s="21"/>
      <c r="L1" s="21"/>
      <c r="M1" s="21"/>
      <c r="N1" s="21"/>
      <c r="O1" s="21"/>
      <c r="P1" s="21"/>
      <c r="Q1" s="21"/>
      <c r="R1" s="21"/>
      <c r="S1" s="21"/>
      <c r="T1" s="21"/>
      <c r="U1" s="21"/>
      <c r="V1" s="21"/>
      <c r="W1" s="21"/>
    </row>
    <row r="2" spans="2:23" ht="19.5" customHeight="1" x14ac:dyDescent="0.25">
      <c r="D2" s="73" t="s">
        <v>32</v>
      </c>
      <c r="E2" s="73"/>
      <c r="F2" s="73"/>
      <c r="G2" s="73"/>
      <c r="H2" s="73"/>
      <c r="I2" s="73"/>
      <c r="J2" s="73"/>
      <c r="K2" s="73"/>
      <c r="L2" s="73"/>
      <c r="M2" s="73"/>
      <c r="N2" s="73"/>
      <c r="O2" s="73"/>
      <c r="P2" s="73"/>
      <c r="Q2" s="73"/>
      <c r="R2" s="73"/>
      <c r="S2" s="73"/>
      <c r="T2" s="73"/>
      <c r="U2" s="73"/>
      <c r="V2" s="73"/>
    </row>
    <row r="3" spans="2:23" ht="19.5" customHeight="1" x14ac:dyDescent="0.2">
      <c r="D3" s="23"/>
      <c r="E3" s="23"/>
      <c r="F3" s="23"/>
      <c r="G3" s="23"/>
      <c r="H3" s="23"/>
      <c r="I3" s="23"/>
      <c r="J3" s="23"/>
      <c r="K3" s="23"/>
      <c r="L3" s="23"/>
      <c r="M3" s="23"/>
      <c r="N3" s="23"/>
      <c r="O3" s="23"/>
      <c r="P3" s="23"/>
      <c r="Q3" s="23"/>
      <c r="R3" s="23"/>
      <c r="S3" s="23"/>
      <c r="T3" s="23"/>
      <c r="U3" s="23"/>
      <c r="V3" s="23"/>
    </row>
    <row r="4" spans="2:23" x14ac:dyDescent="0.2"/>
    <row r="5" spans="2:23" x14ac:dyDescent="0.2">
      <c r="B5" s="25" t="s">
        <v>73</v>
      </c>
    </row>
    <row r="6" spans="2:23" s="24" customFormat="1" x14ac:dyDescent="0.2">
      <c r="B6" s="8" t="s">
        <v>44</v>
      </c>
      <c r="C6" s="1"/>
      <c r="D6" s="1"/>
      <c r="E6" s="1"/>
      <c r="F6" s="1"/>
      <c r="G6" s="1"/>
      <c r="H6" s="1"/>
      <c r="I6" s="1"/>
      <c r="J6" s="1"/>
      <c r="K6" s="1"/>
      <c r="L6" s="1"/>
      <c r="M6" s="1"/>
      <c r="N6" s="1"/>
      <c r="O6" s="1"/>
      <c r="P6" s="1"/>
      <c r="Q6" s="1"/>
    </row>
    <row r="7" spans="2:23" s="24" customFormat="1" ht="13.9" x14ac:dyDescent="0.25"/>
    <row r="8" spans="2:23" ht="13.9" x14ac:dyDescent="0.25">
      <c r="B8" s="24"/>
      <c r="C8" s="24"/>
      <c r="D8" s="24"/>
      <c r="E8" s="24"/>
      <c r="F8" s="24"/>
      <c r="G8" s="24"/>
      <c r="H8" s="24"/>
      <c r="I8" s="24"/>
      <c r="J8" s="24"/>
      <c r="K8" s="24"/>
      <c r="L8" s="24"/>
      <c r="M8" s="24"/>
      <c r="N8" s="24"/>
      <c r="O8" s="24"/>
      <c r="P8" s="24"/>
      <c r="Q8" s="24"/>
      <c r="R8" s="24"/>
      <c r="S8" s="24"/>
    </row>
    <row r="9" spans="2:23" ht="13.9" x14ac:dyDescent="0.25">
      <c r="B9" s="25" t="s">
        <v>95</v>
      </c>
      <c r="C9" s="24"/>
      <c r="D9" s="24"/>
      <c r="E9" s="24"/>
      <c r="F9" s="24"/>
      <c r="G9" s="24"/>
      <c r="H9" s="24"/>
      <c r="I9" s="24"/>
      <c r="J9" s="24"/>
      <c r="K9" s="24"/>
      <c r="L9" s="24"/>
      <c r="M9" s="24"/>
      <c r="N9" s="24"/>
      <c r="O9" s="24"/>
      <c r="P9" s="24"/>
      <c r="Q9" s="24"/>
      <c r="R9" s="24"/>
      <c r="S9" s="24"/>
    </row>
    <row r="10" spans="2:23" ht="13.9" x14ac:dyDescent="0.25">
      <c r="B10" s="25" t="s">
        <v>41</v>
      </c>
      <c r="C10" s="24"/>
      <c r="D10" s="24"/>
      <c r="E10" s="24"/>
      <c r="F10" s="24"/>
      <c r="G10" s="24"/>
      <c r="H10" s="24"/>
      <c r="I10" s="24"/>
      <c r="J10" s="24"/>
      <c r="K10" s="24"/>
      <c r="L10" s="24"/>
      <c r="M10" s="24"/>
      <c r="N10" s="24"/>
      <c r="O10" s="24"/>
      <c r="P10" s="24"/>
      <c r="Q10" s="24"/>
    </row>
    <row r="11" spans="2:23" ht="13.9" x14ac:dyDescent="0.25">
      <c r="B11" s="8"/>
    </row>
    <row r="12" spans="2:23" s="24" customFormat="1" ht="15" customHeight="1" x14ac:dyDescent="0.25">
      <c r="B12" s="8"/>
      <c r="C12" s="1"/>
      <c r="D12" s="1"/>
      <c r="E12" s="1"/>
      <c r="F12" s="1"/>
      <c r="G12" s="1"/>
      <c r="H12" s="1"/>
      <c r="I12" s="1"/>
      <c r="J12" s="1"/>
      <c r="K12" s="1"/>
      <c r="L12" s="1"/>
      <c r="M12" s="1"/>
      <c r="N12" s="1"/>
      <c r="O12" s="1"/>
      <c r="P12" s="1"/>
      <c r="Q12" s="1"/>
      <c r="R12" s="1"/>
      <c r="S12" s="1"/>
    </row>
    <row r="13" spans="2:23" ht="19.5" customHeight="1" x14ac:dyDescent="0.25">
      <c r="B13" s="8"/>
      <c r="C13" s="30" t="s">
        <v>33</v>
      </c>
      <c r="R13" s="24"/>
      <c r="S13" s="24"/>
    </row>
    <row r="14" spans="2:23" ht="14.45" x14ac:dyDescent="0.3">
      <c r="B14" s="24">
        <v>1</v>
      </c>
      <c r="C14" s="51" t="s">
        <v>56</v>
      </c>
      <c r="D14" s="31" t="s">
        <v>74</v>
      </c>
      <c r="E14" s="24"/>
      <c r="F14" s="24"/>
      <c r="G14" s="24"/>
      <c r="H14" s="24"/>
      <c r="I14" s="24"/>
      <c r="J14" s="24"/>
      <c r="K14" s="24"/>
      <c r="L14" s="24"/>
      <c r="M14" s="24"/>
      <c r="N14" s="24"/>
      <c r="O14" s="24"/>
      <c r="P14" s="24"/>
      <c r="Q14" s="26"/>
      <c r="R14" s="24"/>
      <c r="S14" s="24"/>
    </row>
    <row r="15" spans="2:23" ht="15" x14ac:dyDescent="0.25">
      <c r="B15" s="24"/>
      <c r="C15" s="51"/>
      <c r="D15" s="31" t="s">
        <v>70</v>
      </c>
      <c r="E15" s="24"/>
      <c r="F15" s="24"/>
      <c r="G15" s="24"/>
      <c r="H15" s="24"/>
      <c r="I15" s="24"/>
      <c r="J15" s="24"/>
      <c r="K15" s="24"/>
      <c r="L15" s="24"/>
      <c r="M15" s="24"/>
      <c r="N15" s="24"/>
      <c r="O15" s="24"/>
      <c r="P15" s="24"/>
      <c r="Q15" s="27"/>
    </row>
    <row r="16" spans="2:23" ht="15" x14ac:dyDescent="0.25">
      <c r="C16" s="51"/>
      <c r="D16" s="18" t="s">
        <v>75</v>
      </c>
      <c r="Q16"/>
    </row>
    <row r="17" spans="2:23" x14ac:dyDescent="0.2">
      <c r="B17" s="1">
        <v>2</v>
      </c>
      <c r="C17" s="52" t="s">
        <v>57</v>
      </c>
    </row>
    <row r="18" spans="2:23" x14ac:dyDescent="0.2">
      <c r="B18" s="1">
        <v>3</v>
      </c>
      <c r="C18" s="52" t="s">
        <v>59</v>
      </c>
      <c r="D18" s="8" t="s">
        <v>72</v>
      </c>
    </row>
    <row r="19" spans="2:23" x14ac:dyDescent="0.2">
      <c r="B19" s="8">
        <v>4</v>
      </c>
      <c r="C19" s="52" t="s">
        <v>0</v>
      </c>
    </row>
    <row r="20" spans="2:23" x14ac:dyDescent="0.2">
      <c r="B20" s="8">
        <v>5</v>
      </c>
      <c r="C20" s="52" t="s">
        <v>58</v>
      </c>
    </row>
    <row r="21" spans="2:23" x14ac:dyDescent="0.2">
      <c r="B21" s="8"/>
    </row>
    <row r="22" spans="2:23" x14ac:dyDescent="0.2">
      <c r="B22" s="8"/>
    </row>
    <row r="23" spans="2:23" s="24" customFormat="1" ht="33.75" customHeight="1" x14ac:dyDescent="0.2">
      <c r="B23" s="74" t="s">
        <v>62</v>
      </c>
      <c r="C23" s="74"/>
      <c r="D23" s="74"/>
      <c r="E23" s="74"/>
      <c r="F23" s="74"/>
      <c r="G23" s="74"/>
      <c r="H23" s="74"/>
      <c r="I23" s="74"/>
      <c r="J23" s="74"/>
      <c r="K23" s="74"/>
      <c r="L23" s="74"/>
      <c r="M23" s="74"/>
      <c r="N23" s="74"/>
      <c r="O23" s="74"/>
      <c r="P23" s="74"/>
      <c r="Q23" s="74"/>
      <c r="R23" s="74"/>
      <c r="S23" s="74"/>
      <c r="T23" s="74"/>
      <c r="U23" s="74"/>
      <c r="V23" s="74"/>
      <c r="W23" s="74"/>
    </row>
    <row r="24" spans="2:23" x14ac:dyDescent="0.2">
      <c r="B24" s="8"/>
    </row>
    <row r="25" spans="2:23" x14ac:dyDescent="0.2">
      <c r="B25" s="75" t="s">
        <v>45</v>
      </c>
      <c r="C25" s="75"/>
      <c r="D25" s="75"/>
      <c r="E25" s="75"/>
      <c r="F25" s="75"/>
      <c r="G25" s="75"/>
      <c r="H25" s="75"/>
      <c r="I25" s="75"/>
      <c r="J25" s="75"/>
      <c r="K25" s="75"/>
      <c r="L25" s="75"/>
      <c r="M25" s="75"/>
      <c r="N25" s="75"/>
    </row>
    <row r="26" spans="2:23" x14ac:dyDescent="0.2">
      <c r="B26" s="8"/>
    </row>
    <row r="27" spans="2:23" x14ac:dyDescent="0.2"/>
    <row r="28" spans="2:23" x14ac:dyDescent="0.2">
      <c r="B28" s="1" t="s">
        <v>24</v>
      </c>
    </row>
    <row r="29" spans="2:23" x14ac:dyDescent="0.2"/>
    <row r="30" spans="2:23" x14ac:dyDescent="0.2">
      <c r="C30" s="72" t="s">
        <v>25</v>
      </c>
      <c r="D30" s="72"/>
      <c r="E30" s="72"/>
      <c r="F30" s="72"/>
      <c r="G30" s="72"/>
      <c r="H30" s="72"/>
      <c r="I30" s="72"/>
    </row>
    <row r="31" spans="2:23" ht="15" x14ac:dyDescent="0.2">
      <c r="C31" s="9"/>
    </row>
    <row r="32" spans="2:23" x14ac:dyDescent="0.2">
      <c r="C32" s="72" t="s">
        <v>26</v>
      </c>
      <c r="D32" s="72"/>
      <c r="E32" s="72"/>
      <c r="F32" s="72"/>
      <c r="G32" s="72"/>
      <c r="H32" s="72"/>
      <c r="I32" s="72"/>
      <c r="J32" s="72"/>
      <c r="K32" s="72"/>
      <c r="L32" s="72"/>
      <c r="M32" s="72"/>
    </row>
    <row r="33" spans="2:4" ht="15" x14ac:dyDescent="0.2">
      <c r="C33" s="9"/>
    </row>
    <row r="34" spans="2:4" x14ac:dyDescent="0.2">
      <c r="C34" s="72" t="s">
        <v>63</v>
      </c>
      <c r="D34" s="72"/>
    </row>
    <row r="35" spans="2:4" ht="15" x14ac:dyDescent="0.2">
      <c r="B35" s="10"/>
    </row>
    <row r="36" spans="2:4" x14ac:dyDescent="0.2">
      <c r="B36" s="1" t="s">
        <v>76</v>
      </c>
    </row>
    <row r="37" spans="2:4" x14ac:dyDescent="0.2"/>
    <row r="38" spans="2:4" ht="15" hidden="1" x14ac:dyDescent="0.25">
      <c r="B38" s="11"/>
    </row>
    <row r="39" spans="2:4" hidden="1" x14ac:dyDescent="0.2"/>
    <row r="40" spans="2:4" hidden="1" x14ac:dyDescent="0.2"/>
    <row r="41" spans="2:4" hidden="1" x14ac:dyDescent="0.2"/>
    <row r="42" spans="2:4" hidden="1" x14ac:dyDescent="0.2"/>
    <row r="43" spans="2:4" hidden="1" x14ac:dyDescent="0.2"/>
    <row r="44" spans="2:4" hidden="1" x14ac:dyDescent="0.2"/>
    <row r="45" spans="2:4" hidden="1" x14ac:dyDescent="0.2"/>
    <row r="46" spans="2:4" hidden="1" x14ac:dyDescent="0.2"/>
    <row r="47" spans="2:4" hidden="1" x14ac:dyDescent="0.2"/>
    <row r="48" spans="2:4" ht="14.25" customHeight="1" x14ac:dyDescent="0.2"/>
    <row r="49" ht="14.25" customHeight="1" x14ac:dyDescent="0.2"/>
    <row r="50" ht="14.25" customHeight="1" x14ac:dyDescent="0.2"/>
    <row r="51" ht="14.25" customHeight="1" x14ac:dyDescent="0.2"/>
    <row r="52" ht="14.25" customHeight="1" x14ac:dyDescent="0.2"/>
  </sheetData>
  <mergeCells count="6">
    <mergeCell ref="C34:D34"/>
    <mergeCell ref="D2:V2"/>
    <mergeCell ref="B23:W23"/>
    <mergeCell ref="B25:N25"/>
    <mergeCell ref="C30:I30"/>
    <mergeCell ref="C32:M32"/>
  </mergeCells>
  <hyperlinks>
    <hyperlink ref="B25" r:id="rId1" display="https://www.gov.uk/government/policies/increasing-the-use-of-low-carbon-technologies/supporting-pages/renewable-heat-incentive-rhi"/>
    <hyperlink ref="C30" r:id="rId2" display="http://www.legislation.gov.uk/uksi/2013/1033/schedule/made"/>
    <hyperlink ref="C32" r:id="rId3" display="https://www.gov.uk/government/organisations/department-of-energy-climate-change/series/renewable-heat-incentive-renewable-heat-premium-payment-statistics"/>
    <hyperlink ref="C34" r:id="rId4" display="http://www.ofgem.gov.uk/e-serve/RHI/regulations-consultations-reports/Pages/index.aspx"/>
    <hyperlink ref="C34:D34" r:id="rId5" display="Ofgem guidance on the Domestic RHI "/>
    <hyperlink ref="C30:I30" r:id="rId6" display="Expenditure thresholds contained in the schedule to the RHI Regulations."/>
  </hyperlinks>
  <pageMargins left="0.70866141732283472" right="0.70866141732283472" top="0.74803149606299213" bottom="0.74803149606299213" header="0.31496062992125984" footer="0.31496062992125984"/>
  <pageSetup paperSize="9" scale="60" orientation="landscape"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sheetPr>
  <dimension ref="A1:O72"/>
  <sheetViews>
    <sheetView showGridLines="0" tabSelected="1" zoomScale="70" zoomScaleNormal="70" workbookViewId="0"/>
  </sheetViews>
  <sheetFormatPr defaultColWidth="0" defaultRowHeight="14.25" zeroHeight="1" x14ac:dyDescent="0.2"/>
  <cols>
    <col min="1" max="1" width="3.140625" style="1" customWidth="1"/>
    <col min="2" max="2" width="29.85546875" style="1" customWidth="1"/>
    <col min="3" max="3" width="25.85546875" style="1" customWidth="1"/>
    <col min="4" max="4" width="21.7109375" style="1" bestFit="1" customWidth="1"/>
    <col min="5" max="5" width="19.28515625" style="1" customWidth="1"/>
    <col min="6" max="6" width="24.42578125" style="1" customWidth="1"/>
    <col min="7" max="7" width="16.42578125" style="1" customWidth="1"/>
    <col min="8" max="8" width="26.5703125" style="1" customWidth="1"/>
    <col min="9" max="9" width="25.7109375" style="1" customWidth="1"/>
    <col min="10" max="10" width="16.7109375" style="1" customWidth="1"/>
    <col min="11" max="13" width="20" style="1" customWidth="1"/>
    <col min="14" max="14" width="22.28515625" style="1" customWidth="1"/>
    <col min="15" max="15" width="0" style="1" hidden="1" customWidth="1"/>
    <col min="16" max="16384" width="9.140625" style="1" hidden="1"/>
  </cols>
  <sheetData>
    <row r="1" spans="2:5" ht="13.9" x14ac:dyDescent="0.25">
      <c r="B1" s="21" t="s">
        <v>71</v>
      </c>
      <c r="C1" s="21"/>
    </row>
    <row r="2" spans="2:5" ht="13.9" x14ac:dyDescent="0.25"/>
    <row r="3" spans="2:5" ht="13.9" x14ac:dyDescent="0.25"/>
    <row r="4" spans="2:5" ht="13.9" x14ac:dyDescent="0.25"/>
    <row r="5" spans="2:5" ht="13.9" x14ac:dyDescent="0.25"/>
    <row r="6" spans="2:5" ht="13.9" x14ac:dyDescent="0.25"/>
    <row r="7" spans="2:5" ht="13.9" x14ac:dyDescent="0.25"/>
    <row r="8" spans="2:5" ht="13.9" x14ac:dyDescent="0.25"/>
    <row r="9" spans="2:5" ht="13.9" x14ac:dyDescent="0.25"/>
    <row r="10" spans="2:5" ht="13.9" x14ac:dyDescent="0.25"/>
    <row r="11" spans="2:5" ht="13.9" x14ac:dyDescent="0.25"/>
    <row r="12" spans="2:5" ht="13.9" x14ac:dyDescent="0.25"/>
    <row r="13" spans="2:5" ht="13.9" x14ac:dyDescent="0.25"/>
    <row r="14" spans="2:5" ht="14.45" thickBot="1" x14ac:dyDescent="0.3"/>
    <row r="15" spans="2:5" ht="88.15" customHeight="1" thickBot="1" x14ac:dyDescent="0.3">
      <c r="B15" s="65" t="s">
        <v>79</v>
      </c>
      <c r="C15" s="62" t="s">
        <v>77</v>
      </c>
      <c r="D15" s="63" t="s">
        <v>78</v>
      </c>
      <c r="E15" s="64" t="s">
        <v>97</v>
      </c>
    </row>
    <row r="16" spans="2:5" ht="14.45" customHeight="1" x14ac:dyDescent="0.2">
      <c r="B16" s="76" t="s">
        <v>60</v>
      </c>
      <c r="C16" s="82">
        <v>8.93</v>
      </c>
      <c r="D16" s="79">
        <v>0.2</v>
      </c>
      <c r="E16" s="82">
        <v>7.14</v>
      </c>
    </row>
    <row r="17" spans="2:13" ht="14.45" customHeight="1" x14ac:dyDescent="0.2">
      <c r="B17" s="77"/>
      <c r="C17" s="83"/>
      <c r="D17" s="80"/>
      <c r="E17" s="83"/>
    </row>
    <row r="18" spans="2:13" ht="15" customHeight="1" thickBot="1" x14ac:dyDescent="0.25">
      <c r="B18" s="78"/>
      <c r="C18" s="84"/>
      <c r="D18" s="81"/>
      <c r="E18" s="84"/>
    </row>
    <row r="19" spans="2:13" x14ac:dyDescent="0.2">
      <c r="D19" s="50"/>
    </row>
    <row r="20" spans="2:13" ht="15" thickBot="1" x14ac:dyDescent="0.25">
      <c r="B20" s="1" t="s">
        <v>40</v>
      </c>
    </row>
    <row r="21" spans="2:13" ht="87.6" customHeight="1" thickBot="1" x14ac:dyDescent="0.25">
      <c r="B21" s="12" t="s">
        <v>17</v>
      </c>
      <c r="C21" s="14" t="s">
        <v>91</v>
      </c>
      <c r="D21" s="13" t="s">
        <v>92</v>
      </c>
      <c r="E21" s="13" t="s">
        <v>35</v>
      </c>
      <c r="F21" s="14" t="s">
        <v>90</v>
      </c>
      <c r="G21" s="13" t="s">
        <v>81</v>
      </c>
      <c r="H21" s="14" t="s">
        <v>82</v>
      </c>
      <c r="I21" s="13" t="s">
        <v>38</v>
      </c>
    </row>
    <row r="22" spans="2:13" ht="118.9" customHeight="1" thickBot="1" x14ac:dyDescent="0.25">
      <c r="B22" s="29" t="s">
        <v>27</v>
      </c>
      <c r="C22" s="15" t="s">
        <v>28</v>
      </c>
      <c r="D22" s="16" t="s">
        <v>29</v>
      </c>
      <c r="E22" s="16" t="s">
        <v>34</v>
      </c>
      <c r="F22" s="58" t="s">
        <v>28</v>
      </c>
      <c r="G22" s="16" t="s">
        <v>87</v>
      </c>
      <c r="H22" s="58" t="s">
        <v>84</v>
      </c>
      <c r="I22" s="16" t="s">
        <v>88</v>
      </c>
    </row>
    <row r="23" spans="2:13" x14ac:dyDescent="0.2">
      <c r="B23" s="17" t="s">
        <v>54</v>
      </c>
      <c r="C23" s="59">
        <v>2.8054143599999999</v>
      </c>
      <c r="D23" s="38">
        <v>8.4</v>
      </c>
      <c r="E23" s="39" t="s">
        <v>36</v>
      </c>
      <c r="F23" s="66">
        <v>1.58549264</v>
      </c>
      <c r="G23" s="66">
        <f>C23-F23</f>
        <v>1.2199217199999999</v>
      </c>
      <c r="H23" s="66">
        <v>2.4</v>
      </c>
      <c r="I23" s="39" t="s">
        <v>36</v>
      </c>
    </row>
    <row r="24" spans="2:13" x14ac:dyDescent="0.2">
      <c r="B24" s="17" t="s">
        <v>55</v>
      </c>
      <c r="C24" s="60">
        <v>2.8693218700000003</v>
      </c>
      <c r="D24" s="40">
        <v>8.4</v>
      </c>
      <c r="E24" s="41" t="s">
        <v>36</v>
      </c>
      <c r="F24" s="67">
        <v>1.67595227</v>
      </c>
      <c r="G24" s="67">
        <f>C24-F24</f>
        <v>1.1933696000000003</v>
      </c>
      <c r="H24" s="67">
        <v>2.4</v>
      </c>
      <c r="I24" s="41" t="s">
        <v>36</v>
      </c>
    </row>
    <row r="25" spans="2:13" x14ac:dyDescent="0.2">
      <c r="B25" s="17" t="s">
        <v>60</v>
      </c>
      <c r="C25" s="60">
        <v>27.62563565</v>
      </c>
      <c r="D25" s="40">
        <v>8.4</v>
      </c>
      <c r="E25" s="41" t="s">
        <v>80</v>
      </c>
      <c r="F25" s="67">
        <v>17.75919274</v>
      </c>
      <c r="G25" s="67">
        <f>C25-F25</f>
        <v>9.86644291</v>
      </c>
      <c r="H25" s="67">
        <v>2.4</v>
      </c>
      <c r="I25" s="41" t="s">
        <v>80</v>
      </c>
    </row>
    <row r="26" spans="2:13" ht="15" thickBot="1" x14ac:dyDescent="0.25">
      <c r="B26" s="37" t="s">
        <v>61</v>
      </c>
      <c r="C26" s="61">
        <v>0.43431378000000004</v>
      </c>
      <c r="D26" s="42">
        <v>3.9</v>
      </c>
      <c r="E26" s="43" t="s">
        <v>36</v>
      </c>
      <c r="F26" s="68">
        <v>0.27680038000000001</v>
      </c>
      <c r="G26" s="68">
        <f>C26-F26</f>
        <v>0.15751340000000003</v>
      </c>
      <c r="H26" s="68">
        <v>1</v>
      </c>
      <c r="I26" s="43" t="s">
        <v>36</v>
      </c>
    </row>
    <row r="27" spans="2:13" x14ac:dyDescent="0.2">
      <c r="B27" s="32"/>
      <c r="C27" s="69"/>
      <c r="D27" s="70"/>
      <c r="E27" s="71"/>
      <c r="F27" s="69"/>
      <c r="G27" s="69"/>
      <c r="H27" s="69"/>
      <c r="I27" s="71"/>
    </row>
    <row r="28" spans="2:13" x14ac:dyDescent="0.2">
      <c r="B28" s="1" t="s">
        <v>96</v>
      </c>
      <c r="C28" s="33"/>
      <c r="D28" s="34"/>
      <c r="F28" s="33"/>
      <c r="G28" s="33"/>
      <c r="H28" s="33"/>
      <c r="I28" s="35"/>
      <c r="L28" s="36"/>
      <c r="M28" s="36"/>
    </row>
    <row r="29" spans="2:13" x14ac:dyDescent="0.2"/>
    <row r="30" spans="2:13" ht="15" thickBot="1" x14ac:dyDescent="0.25">
      <c r="B30" s="1" t="s">
        <v>86</v>
      </c>
    </row>
    <row r="31" spans="2:13" ht="87.6" customHeight="1" thickBot="1" x14ac:dyDescent="0.25">
      <c r="B31" s="12" t="s">
        <v>17</v>
      </c>
      <c r="C31" s="14" t="s">
        <v>91</v>
      </c>
      <c r="D31" s="13" t="s">
        <v>93</v>
      </c>
      <c r="E31" s="13" t="s">
        <v>37</v>
      </c>
      <c r="F31" s="14" t="s">
        <v>90</v>
      </c>
      <c r="G31" s="13" t="s">
        <v>81</v>
      </c>
      <c r="H31" s="13" t="s">
        <v>83</v>
      </c>
      <c r="I31" s="13" t="s">
        <v>39</v>
      </c>
    </row>
    <row r="32" spans="2:13" ht="118.9" customHeight="1" thickBot="1" x14ac:dyDescent="0.25">
      <c r="B32" s="29" t="s">
        <v>27</v>
      </c>
      <c r="C32" s="15" t="s">
        <v>28</v>
      </c>
      <c r="D32" s="28"/>
      <c r="E32" s="16" t="s">
        <v>34</v>
      </c>
      <c r="F32" s="58" t="s">
        <v>28</v>
      </c>
      <c r="G32" s="16" t="s">
        <v>87</v>
      </c>
      <c r="H32" s="58" t="s">
        <v>85</v>
      </c>
      <c r="I32" s="16" t="s">
        <v>89</v>
      </c>
    </row>
    <row r="33" spans="2:9" x14ac:dyDescent="0.2">
      <c r="B33" s="17" t="s">
        <v>54</v>
      </c>
      <c r="C33" s="59">
        <v>2.8054143599999999</v>
      </c>
      <c r="D33" s="38">
        <v>16.8</v>
      </c>
      <c r="E33" s="39" t="s">
        <v>36</v>
      </c>
      <c r="F33" s="66">
        <v>1.58549264</v>
      </c>
      <c r="G33" s="66">
        <f>C33-F33</f>
        <v>1.2199217199999999</v>
      </c>
      <c r="H33" s="66">
        <v>4.8</v>
      </c>
      <c r="I33" s="39" t="s">
        <v>36</v>
      </c>
    </row>
    <row r="34" spans="2:9" x14ac:dyDescent="0.2">
      <c r="B34" s="17" t="s">
        <v>55</v>
      </c>
      <c r="C34" s="60">
        <v>2.8693218700000003</v>
      </c>
      <c r="D34" s="40">
        <v>16.8</v>
      </c>
      <c r="E34" s="41" t="s">
        <v>36</v>
      </c>
      <c r="F34" s="67">
        <v>1.67595227</v>
      </c>
      <c r="G34" s="67">
        <f>C34-F34</f>
        <v>1.1933696000000003</v>
      </c>
      <c r="H34" s="67">
        <v>4.8</v>
      </c>
      <c r="I34" s="41" t="s">
        <v>36</v>
      </c>
    </row>
    <row r="35" spans="2:9" x14ac:dyDescent="0.2">
      <c r="B35" s="17" t="s">
        <v>60</v>
      </c>
      <c r="C35" s="60">
        <v>27.62563565</v>
      </c>
      <c r="D35" s="40">
        <v>16.8</v>
      </c>
      <c r="E35" s="41" t="s">
        <v>80</v>
      </c>
      <c r="F35" s="67">
        <v>17.75919274</v>
      </c>
      <c r="G35" s="67">
        <f>C35-F35</f>
        <v>9.86644291</v>
      </c>
      <c r="H35" s="67">
        <v>4.8</v>
      </c>
      <c r="I35" s="41" t="s">
        <v>80</v>
      </c>
    </row>
    <row r="36" spans="2:9" ht="15" thickBot="1" x14ac:dyDescent="0.25">
      <c r="B36" s="37" t="s">
        <v>61</v>
      </c>
      <c r="C36" s="61">
        <v>0.43431378000000004</v>
      </c>
      <c r="D36" s="42">
        <v>7.8</v>
      </c>
      <c r="E36" s="43" t="s">
        <v>36</v>
      </c>
      <c r="F36" s="68">
        <v>0.27680038000000001</v>
      </c>
      <c r="G36" s="68">
        <f>C36-F36</f>
        <v>0.15751340000000003</v>
      </c>
      <c r="H36" s="68">
        <v>1.9</v>
      </c>
      <c r="I36" s="43" t="s">
        <v>36</v>
      </c>
    </row>
    <row r="37" spans="2:9" x14ac:dyDescent="0.2"/>
    <row r="38" spans="2:9" x14ac:dyDescent="0.2">
      <c r="B38" s="1" t="s">
        <v>96</v>
      </c>
    </row>
    <row r="39" spans="2:9" x14ac:dyDescent="0.2"/>
    <row r="40" spans="2:9" x14ac:dyDescent="0.2"/>
    <row r="41" spans="2:9" x14ac:dyDescent="0.2"/>
    <row r="42" spans="2:9" x14ac:dyDescent="0.2"/>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sheetData>
  <mergeCells count="4">
    <mergeCell ref="B16:B18"/>
    <mergeCell ref="D16:D18"/>
    <mergeCell ref="C16:C18"/>
    <mergeCell ref="E16:E18"/>
  </mergeCells>
  <pageMargins left="0.7" right="0.7" top="0.75" bottom="0.75" header="0.3" footer="0.3"/>
  <pageSetup paperSize="9"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pageSetUpPr fitToPage="1"/>
  </sheetPr>
  <dimension ref="A1:Y39"/>
  <sheetViews>
    <sheetView showRowColHeaders="0" zoomScale="85" zoomScaleNormal="85" workbookViewId="0">
      <selection activeCell="J34" sqref="J34"/>
    </sheetView>
  </sheetViews>
  <sheetFormatPr defaultColWidth="0" defaultRowHeight="15" customHeight="1" zeroHeight="1" x14ac:dyDescent="0.25"/>
  <cols>
    <col min="1" max="1" width="4.5703125" style="19" customWidth="1"/>
    <col min="2" max="25" width="9.140625" style="19" customWidth="1"/>
    <col min="26" max="16384" width="9.140625" style="19" hidden="1"/>
  </cols>
  <sheetData>
    <row r="1" spans="1:24" ht="18" x14ac:dyDescent="0.25">
      <c r="A1" s="20" t="s">
        <v>30</v>
      </c>
    </row>
    <row r="2" spans="1:24" ht="9.75" customHeight="1" x14ac:dyDescent="0.25"/>
    <row r="3" spans="1:24" ht="30.75" customHeight="1" x14ac:dyDescent="0.25">
      <c r="B3" s="85" t="s">
        <v>42</v>
      </c>
      <c r="C3" s="85"/>
      <c r="D3" s="85"/>
      <c r="E3" s="85"/>
      <c r="F3" s="85"/>
      <c r="G3" s="85"/>
      <c r="H3" s="85"/>
      <c r="I3" s="85"/>
      <c r="J3" s="85"/>
      <c r="K3" s="85"/>
      <c r="L3" s="85"/>
      <c r="M3" s="85"/>
      <c r="N3" s="85"/>
      <c r="O3" s="85"/>
      <c r="P3" s="85"/>
      <c r="Q3" s="85"/>
      <c r="R3" s="85"/>
      <c r="S3" s="85"/>
      <c r="T3" s="85"/>
      <c r="U3" s="85"/>
      <c r="V3" s="85"/>
      <c r="W3" s="85"/>
      <c r="X3" s="85"/>
    </row>
    <row r="4" spans="1:24" x14ac:dyDescent="0.25"/>
    <row r="5" spans="1:24" x14ac:dyDescent="0.25"/>
    <row r="6" spans="1:24" x14ac:dyDescent="0.25"/>
    <row r="7" spans="1:24" x14ac:dyDescent="0.25"/>
    <row r="8" spans="1:24" x14ac:dyDescent="0.25"/>
    <row r="9" spans="1:24" x14ac:dyDescent="0.25"/>
    <row r="10" spans="1:24" x14ac:dyDescent="0.25"/>
    <row r="11" spans="1:24" x14ac:dyDescent="0.25"/>
    <row r="12" spans="1:24" x14ac:dyDescent="0.25"/>
    <row r="13" spans="1:24" ht="14.45" x14ac:dyDescent="0.3"/>
    <row r="14" spans="1:24" ht="14.45" x14ac:dyDescent="0.3"/>
    <row r="15" spans="1:24" ht="14.45" x14ac:dyDescent="0.3"/>
    <row r="16" spans="1:24" ht="14.45" x14ac:dyDescent="0.3"/>
    <row r="17" ht="14.45" x14ac:dyDescent="0.3"/>
    <row r="18" ht="14.45" x14ac:dyDescent="0.3"/>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hidden="1" x14ac:dyDescent="0.25"/>
  </sheetData>
  <mergeCells count="1">
    <mergeCell ref="B3:X3"/>
  </mergeCells>
  <pageMargins left="0.7" right="0.7" top="0.75" bottom="0.75" header="0.3" footer="0.3"/>
  <pageSetup paperSize="9" scale="5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6"/>
  <sheetViews>
    <sheetView showRowColHeaders="0" zoomScale="80" zoomScaleNormal="80" workbookViewId="0">
      <selection activeCell="C30" sqref="C30"/>
    </sheetView>
  </sheetViews>
  <sheetFormatPr defaultColWidth="0" defaultRowHeight="14.25" zeroHeight="1" x14ac:dyDescent="0.2"/>
  <cols>
    <col min="1" max="1" width="3.85546875" style="1" customWidth="1"/>
    <col min="2" max="2" width="36" style="1" customWidth="1"/>
    <col min="3" max="3" width="169.140625" style="1" customWidth="1"/>
    <col min="4" max="4" width="9.140625" style="1" customWidth="1"/>
    <col min="5" max="16384" width="9.140625" style="1" hidden="1"/>
  </cols>
  <sheetData>
    <row r="1" spans="2:4" ht="7.5" customHeight="1" x14ac:dyDescent="0.2"/>
    <row r="2" spans="2:4" ht="18" x14ac:dyDescent="0.25">
      <c r="B2" s="20" t="s">
        <v>0</v>
      </c>
    </row>
    <row r="3" spans="2:4" x14ac:dyDescent="0.2">
      <c r="B3" s="2" t="s">
        <v>31</v>
      </c>
    </row>
    <row r="4" spans="2:4" x14ac:dyDescent="0.2">
      <c r="B4" s="44"/>
    </row>
    <row r="5" spans="2:4" ht="14.45" x14ac:dyDescent="0.25">
      <c r="B5" s="2"/>
    </row>
    <row r="6" spans="2:4" ht="41.45" x14ac:dyDescent="0.25">
      <c r="B6" s="6" t="s">
        <v>64</v>
      </c>
      <c r="C6" s="7" t="s">
        <v>69</v>
      </c>
      <c r="D6" s="3"/>
    </row>
    <row r="7" spans="2:4" ht="27.6" x14ac:dyDescent="0.25">
      <c r="B7" s="6" t="s">
        <v>1</v>
      </c>
      <c r="C7" s="7" t="s">
        <v>19</v>
      </c>
    </row>
    <row r="8" spans="2:4" ht="27.6" x14ac:dyDescent="0.25">
      <c r="B8" s="6" t="s">
        <v>2</v>
      </c>
      <c r="C8" s="7" t="s">
        <v>47</v>
      </c>
    </row>
    <row r="9" spans="2:4" x14ac:dyDescent="0.2">
      <c r="B9" s="86" t="s">
        <v>3</v>
      </c>
      <c r="C9" s="55" t="s">
        <v>4</v>
      </c>
    </row>
    <row r="10" spans="2:4" x14ac:dyDescent="0.2">
      <c r="B10" s="87"/>
      <c r="C10" s="5"/>
    </row>
    <row r="11" spans="2:4" ht="15" x14ac:dyDescent="0.2">
      <c r="B11" s="87"/>
      <c r="C11" s="5" t="s">
        <v>48</v>
      </c>
    </row>
    <row r="12" spans="2:4" ht="15" x14ac:dyDescent="0.2">
      <c r="B12" s="87"/>
      <c r="C12" s="5" t="s">
        <v>49</v>
      </c>
    </row>
    <row r="13" spans="2:4" ht="15" x14ac:dyDescent="0.2">
      <c r="B13" s="88"/>
      <c r="C13" s="56" t="s">
        <v>20</v>
      </c>
    </row>
    <row r="14" spans="2:4" ht="30" x14ac:dyDescent="0.2">
      <c r="B14" s="6" t="s">
        <v>5</v>
      </c>
      <c r="C14" s="7" t="s">
        <v>65</v>
      </c>
    </row>
    <row r="15" spans="2:4" ht="30" x14ac:dyDescent="0.2">
      <c r="B15" s="6" t="s">
        <v>66</v>
      </c>
      <c r="C15" s="7" t="s">
        <v>67</v>
      </c>
    </row>
    <row r="16" spans="2:4" ht="15" x14ac:dyDescent="0.2">
      <c r="B16" s="6" t="s">
        <v>6</v>
      </c>
      <c r="C16" s="7" t="s">
        <v>50</v>
      </c>
    </row>
    <row r="17" spans="2:3" x14ac:dyDescent="0.2">
      <c r="B17" s="86" t="s">
        <v>7</v>
      </c>
      <c r="C17" s="55" t="s">
        <v>8</v>
      </c>
    </row>
    <row r="18" spans="2:3" ht="30" x14ac:dyDescent="0.2">
      <c r="B18" s="88"/>
      <c r="C18" s="56" t="s">
        <v>21</v>
      </c>
    </row>
    <row r="19" spans="2:3" ht="15" x14ac:dyDescent="0.2">
      <c r="B19" s="6" t="s">
        <v>9</v>
      </c>
      <c r="C19" s="7" t="s">
        <v>22</v>
      </c>
    </row>
    <row r="20" spans="2:3" ht="30" x14ac:dyDescent="0.2">
      <c r="B20" s="53" t="s">
        <v>10</v>
      </c>
      <c r="C20" s="4" t="s">
        <v>51</v>
      </c>
    </row>
    <row r="21" spans="2:3" ht="15" x14ac:dyDescent="0.2">
      <c r="B21" s="6" t="s">
        <v>11</v>
      </c>
      <c r="C21" s="7" t="s">
        <v>68</v>
      </c>
    </row>
    <row r="22" spans="2:3" ht="15" x14ac:dyDescent="0.2">
      <c r="B22" s="6" t="s">
        <v>12</v>
      </c>
      <c r="C22" s="7" t="s">
        <v>13</v>
      </c>
    </row>
    <row r="23" spans="2:3" ht="30" x14ac:dyDescent="0.2">
      <c r="B23" s="6" t="s">
        <v>14</v>
      </c>
      <c r="C23" s="7" t="s">
        <v>52</v>
      </c>
    </row>
    <row r="24" spans="2:3" x14ac:dyDescent="0.2">
      <c r="B24" s="86" t="s">
        <v>15</v>
      </c>
      <c r="C24" s="89" t="s">
        <v>16</v>
      </c>
    </row>
    <row r="25" spans="2:3" x14ac:dyDescent="0.2">
      <c r="B25" s="88"/>
      <c r="C25" s="90"/>
    </row>
    <row r="26" spans="2:3" ht="15" x14ac:dyDescent="0.2">
      <c r="B26" s="6" t="s">
        <v>53</v>
      </c>
      <c r="C26" s="7" t="s">
        <v>46</v>
      </c>
    </row>
    <row r="27" spans="2:3" ht="15" x14ac:dyDescent="0.2">
      <c r="B27" s="54" t="s">
        <v>18</v>
      </c>
      <c r="C27" s="56" t="s">
        <v>23</v>
      </c>
    </row>
    <row r="28" spans="2:3" ht="15" x14ac:dyDescent="0.2">
      <c r="B28" s="57"/>
      <c r="C28" s="57"/>
    </row>
    <row r="29" spans="2:3" ht="15" x14ac:dyDescent="0.2">
      <c r="B29" s="57"/>
      <c r="C29" s="57"/>
    </row>
    <row r="30" spans="2:3" ht="15" x14ac:dyDescent="0.2">
      <c r="B30" s="57"/>
      <c r="C30" s="57"/>
    </row>
    <row r="31" spans="2:3" ht="15" x14ac:dyDescent="0.2">
      <c r="B31" s="57"/>
      <c r="C31" s="57"/>
    </row>
    <row r="32" spans="2:3" ht="15" x14ac:dyDescent="0.2">
      <c r="B32" s="57"/>
      <c r="C32" s="57"/>
    </row>
    <row r="33" spans="2:3" ht="15" x14ac:dyDescent="0.2">
      <c r="B33" s="57"/>
      <c r="C33" s="57"/>
    </row>
    <row r="34" spans="2:3" ht="15" x14ac:dyDescent="0.2">
      <c r="B34" s="57"/>
      <c r="C34" s="57"/>
    </row>
    <row r="35" spans="2:3" x14ac:dyDescent="0.2"/>
    <row r="36" spans="2:3" x14ac:dyDescent="0.2"/>
  </sheetData>
  <mergeCells count="4">
    <mergeCell ref="B9:B13"/>
    <mergeCell ref="B17:B18"/>
    <mergeCell ref="B24:B25"/>
    <mergeCell ref="C24:C25"/>
  </mergeCells>
  <pageMargins left="0.7" right="0.7" top="0.75" bottom="0.75" header="0.3" footer="0.3"/>
  <pageSetup paperSize="9"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6"/>
  <sheetViews>
    <sheetView showRowColHeaders="0" zoomScaleNormal="100" workbookViewId="0">
      <selection activeCell="C6" sqref="C6"/>
    </sheetView>
  </sheetViews>
  <sheetFormatPr defaultColWidth="0" defaultRowHeight="14.25" zeroHeight="1" x14ac:dyDescent="0.2"/>
  <cols>
    <col min="1" max="1" width="3.85546875" style="1" customWidth="1"/>
    <col min="2" max="2" width="36" style="46" customWidth="1"/>
    <col min="3" max="3" width="169.140625" style="46" customWidth="1"/>
    <col min="4" max="4" width="9.140625" style="1" customWidth="1"/>
    <col min="5" max="16384" width="9.140625" style="1" hidden="1"/>
  </cols>
  <sheetData>
    <row r="1" spans="2:4" ht="7.5" customHeight="1" x14ac:dyDescent="0.2">
      <c r="B1" s="1"/>
      <c r="C1" s="1"/>
    </row>
    <row r="2" spans="2:4" ht="18" x14ac:dyDescent="0.25">
      <c r="B2" s="20" t="s">
        <v>43</v>
      </c>
      <c r="C2" s="1"/>
    </row>
    <row r="3" spans="2:4" x14ac:dyDescent="0.2">
      <c r="B3" s="45"/>
    </row>
    <row r="4" spans="2:4" x14ac:dyDescent="0.2">
      <c r="B4" s="47"/>
    </row>
    <row r="5" spans="2:4" x14ac:dyDescent="0.2">
      <c r="B5" s="45"/>
    </row>
    <row r="6" spans="2:4" ht="13.9" x14ac:dyDescent="0.25">
      <c r="B6" s="48"/>
      <c r="C6" s="3"/>
    </row>
    <row r="7" spans="2:4" ht="13.9" x14ac:dyDescent="0.25">
      <c r="B7" s="48"/>
      <c r="C7" s="3"/>
      <c r="D7" s="3"/>
    </row>
    <row r="8" spans="2:4" ht="13.9" x14ac:dyDescent="0.25">
      <c r="B8" s="48"/>
      <c r="C8" s="3"/>
    </row>
    <row r="9" spans="2:4" x14ac:dyDescent="0.2">
      <c r="B9" s="91"/>
      <c r="C9" s="3"/>
    </row>
    <row r="10" spans="2:4" x14ac:dyDescent="0.2">
      <c r="B10" s="91"/>
      <c r="C10" s="3"/>
    </row>
    <row r="11" spans="2:4" x14ac:dyDescent="0.2">
      <c r="B11" s="91"/>
      <c r="C11" s="3"/>
    </row>
    <row r="12" spans="2:4" ht="13.9" x14ac:dyDescent="0.25">
      <c r="B12" s="48"/>
      <c r="C12" s="3"/>
    </row>
    <row r="13" spans="2:4" ht="13.9" x14ac:dyDescent="0.25">
      <c r="B13" s="48"/>
      <c r="C13" s="3"/>
    </row>
    <row r="14" spans="2:4" ht="13.9" x14ac:dyDescent="0.25">
      <c r="B14" s="48"/>
      <c r="C14" s="3"/>
    </row>
    <row r="15" spans="2:4" x14ac:dyDescent="0.2">
      <c r="B15" s="91"/>
      <c r="C15" s="3"/>
    </row>
    <row r="16" spans="2:4" x14ac:dyDescent="0.2">
      <c r="B16" s="91"/>
      <c r="C16" s="49"/>
    </row>
    <row r="17" spans="2:3" x14ac:dyDescent="0.2">
      <c r="B17" s="91"/>
      <c r="C17" s="49"/>
    </row>
    <row r="18" spans="2:3" x14ac:dyDescent="0.2">
      <c r="B18" s="91"/>
      <c r="C18" s="49"/>
    </row>
    <row r="19" spans="2:3" x14ac:dyDescent="0.2">
      <c r="B19" s="91"/>
      <c r="C19" s="3"/>
    </row>
    <row r="20" spans="2:3" ht="15" x14ac:dyDescent="0.2">
      <c r="B20" s="48"/>
      <c r="C20" s="3"/>
    </row>
    <row r="21" spans="2:3" ht="15" x14ac:dyDescent="0.2">
      <c r="B21" s="48"/>
      <c r="C21" s="3"/>
    </row>
    <row r="22" spans="2:3" ht="15" x14ac:dyDescent="0.2">
      <c r="B22" s="48"/>
      <c r="C22" s="3"/>
    </row>
    <row r="23" spans="2:3" x14ac:dyDescent="0.2">
      <c r="B23" s="91"/>
      <c r="C23" s="3"/>
    </row>
    <row r="24" spans="2:3" x14ac:dyDescent="0.2">
      <c r="B24" s="91"/>
      <c r="C24" s="3"/>
    </row>
    <row r="25" spans="2:3" ht="15" x14ac:dyDescent="0.2">
      <c r="B25" s="48"/>
      <c r="C25" s="3"/>
    </row>
    <row r="26" spans="2:3" ht="15" x14ac:dyDescent="0.2">
      <c r="B26" s="48"/>
      <c r="C26" s="3"/>
    </row>
    <row r="27" spans="2:3" ht="15" x14ac:dyDescent="0.2">
      <c r="B27" s="48"/>
      <c r="C27" s="3"/>
    </row>
    <row r="28" spans="2:3" ht="15" x14ac:dyDescent="0.2">
      <c r="B28" s="48"/>
      <c r="C28" s="3"/>
    </row>
    <row r="29" spans="2:3" ht="15" x14ac:dyDescent="0.2">
      <c r="B29" s="48"/>
      <c r="C29" s="3"/>
    </row>
    <row r="30" spans="2:3" x14ac:dyDescent="0.2">
      <c r="B30" s="91"/>
      <c r="C30" s="92"/>
    </row>
    <row r="31" spans="2:3" x14ac:dyDescent="0.2">
      <c r="B31" s="91"/>
      <c r="C31" s="92"/>
    </row>
    <row r="32" spans="2:3" ht="15" x14ac:dyDescent="0.2">
      <c r="B32" s="48"/>
      <c r="C32" s="3"/>
    </row>
    <row r="33" spans="2:3" ht="15" x14ac:dyDescent="0.2">
      <c r="B33" s="48"/>
      <c r="C33" s="3"/>
    </row>
    <row r="34" spans="2:3" ht="15" x14ac:dyDescent="0.2">
      <c r="B34" s="48"/>
      <c r="C34" s="3"/>
    </row>
    <row r="35" spans="2:3" ht="15" x14ac:dyDescent="0.2">
      <c r="B35" s="48"/>
      <c r="C35" s="3"/>
    </row>
    <row r="36" spans="2:3" x14ac:dyDescent="0.2"/>
  </sheetData>
  <mergeCells count="5">
    <mergeCell ref="B9:B11"/>
    <mergeCell ref="B15:B19"/>
    <mergeCell ref="B23:B24"/>
    <mergeCell ref="B30:B31"/>
    <mergeCell ref="C30:C31"/>
  </mergeCells>
  <pageMargins left="0.7" right="0.7" top="0.75" bottom="0.75" header="0.3" footer="0.3"/>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5</vt:i4>
      </vt:variant>
      <vt:variant>
        <vt:lpstr>Charts</vt:lpstr>
      </vt:variant>
      <vt:variant>
        <vt:i4>4</vt:i4>
      </vt:variant>
      <vt:variant>
        <vt:lpstr>Named Ranges</vt:lpstr>
      </vt:variant>
      <vt:variant>
        <vt:i4>1</vt:i4>
      </vt:variant>
    </vt:vector>
  </HeadingPairs>
  <TitlesOfParts>
    <vt:vector size="10" baseType="lpstr">
      <vt:lpstr>Introduction</vt:lpstr>
      <vt:lpstr>A. Summary and Table 1.</vt:lpstr>
      <vt:lpstr>B. Graph interpretation</vt:lpstr>
      <vt:lpstr>B. Glossary</vt:lpstr>
      <vt:lpstr>Scheme background</vt:lpstr>
      <vt:lpstr>ASHP graph</vt:lpstr>
      <vt:lpstr>GSHP graph</vt:lpstr>
      <vt:lpstr>Biomass graph</vt:lpstr>
      <vt:lpstr>Solar thermal graph</vt:lpstr>
      <vt:lpstr>Introduction!Print_Area</vt:lpstr>
    </vt:vector>
  </TitlesOfParts>
  <Company>DECC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Page James (Heat &amp; Industry)</dc:creator>
  <cp:lastModifiedBy>Edward Thompson</cp:lastModifiedBy>
  <cp:lastPrinted>2013-06-27T12:40:07Z</cp:lastPrinted>
  <dcterms:created xsi:type="dcterms:W3CDTF">2013-06-26T10:22:08Z</dcterms:created>
  <dcterms:modified xsi:type="dcterms:W3CDTF">2015-05-29T10:00:41Z</dcterms:modified>
</cp:coreProperties>
</file>